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115"/>
  </bookViews>
  <sheets>
    <sheet name="入力用" sheetId="4" r:id="rId1"/>
    <sheet name="印刷用" sheetId="1" r:id="rId2"/>
  </sheets>
  <calcPr calcId="162913"/>
</workbook>
</file>

<file path=xl/calcChain.xml><?xml version="1.0" encoding="utf-8"?>
<calcChain xmlns="http://schemas.openxmlformats.org/spreadsheetml/2006/main">
  <c r="I32" i="4" l="1"/>
  <c r="AO25" i="4" l="1"/>
  <c r="AP25" i="4"/>
  <c r="AQ25" i="4"/>
  <c r="AR25" i="4"/>
  <c r="AS25" i="4"/>
  <c r="AT25" i="4"/>
  <c r="AU25" i="4"/>
  <c r="AV25" i="4"/>
  <c r="AW25" i="4"/>
  <c r="AX25" i="4"/>
  <c r="AY25" i="4"/>
  <c r="AO26" i="4"/>
  <c r="AP26" i="4"/>
  <c r="AQ26" i="4"/>
  <c r="AR26" i="4"/>
  <c r="AS26" i="4"/>
  <c r="AT26" i="4"/>
  <c r="AU26" i="4"/>
  <c r="AV26" i="4"/>
  <c r="AW26" i="4"/>
  <c r="AX26" i="4"/>
  <c r="AY26" i="4"/>
  <c r="AO27" i="4"/>
  <c r="AP27" i="4"/>
  <c r="AQ27" i="4"/>
  <c r="AR27" i="4"/>
  <c r="AS27" i="4"/>
  <c r="AT27" i="4"/>
  <c r="AU27" i="4"/>
  <c r="AV27" i="4"/>
  <c r="AW27" i="4"/>
  <c r="AX27" i="4"/>
  <c r="AY27" i="4"/>
  <c r="AO28" i="4"/>
  <c r="AP28" i="4"/>
  <c r="AQ28" i="4"/>
  <c r="AR28" i="4"/>
  <c r="AS28" i="4"/>
  <c r="AT28" i="4"/>
  <c r="AU28" i="4"/>
  <c r="AV28" i="4"/>
  <c r="AW28" i="4"/>
  <c r="AX28" i="4"/>
  <c r="AY28" i="4"/>
  <c r="H34" i="1" l="1"/>
  <c r="U19" i="1"/>
  <c r="BA19" i="1" s="1"/>
  <c r="CG19" i="1" s="1"/>
  <c r="S22" i="1"/>
  <c r="AN34" i="1" l="1"/>
  <c r="BT34" i="1" l="1"/>
  <c r="AB30" i="1" l="1"/>
  <c r="Z30" i="1"/>
  <c r="X30" i="1"/>
  <c r="V30" i="1"/>
  <c r="T30" i="1"/>
  <c r="R30" i="1"/>
  <c r="P30" i="1"/>
  <c r="N30" i="1"/>
  <c r="L30" i="1"/>
  <c r="J30" i="1"/>
  <c r="H30" i="1"/>
  <c r="AB28" i="1"/>
  <c r="BH28" i="1" s="1"/>
  <c r="Z28" i="1"/>
  <c r="X28" i="1"/>
  <c r="V28" i="1"/>
  <c r="T28" i="1"/>
  <c r="AZ28" i="1" s="1"/>
  <c r="R28" i="1"/>
  <c r="P28" i="1"/>
  <c r="N28" i="1"/>
  <c r="BZ28" i="1" s="1"/>
  <c r="L28" i="1"/>
  <c r="BX28" i="1" s="1"/>
  <c r="J28" i="1"/>
  <c r="J26" i="1"/>
  <c r="H26" i="1"/>
  <c r="AN26" i="1" s="1"/>
  <c r="H28" i="1"/>
  <c r="L26" i="1"/>
  <c r="N26" i="1"/>
  <c r="AT26" i="1" s="1"/>
  <c r="P26" i="1"/>
  <c r="CB26" i="1" s="1"/>
  <c r="R26" i="1"/>
  <c r="T26" i="1"/>
  <c r="V26" i="1"/>
  <c r="CH26" i="1" s="1"/>
  <c r="X26" i="1"/>
  <c r="CJ26" i="1" s="1"/>
  <c r="Z26" i="1"/>
  <c r="CL26" i="1" s="1"/>
  <c r="AB26" i="1"/>
  <c r="CN26" i="1" s="1"/>
  <c r="AY22" i="1"/>
  <c r="CE22" i="1" s="1"/>
  <c r="A19" i="1"/>
  <c r="AG19" i="1" s="1"/>
  <c r="A10" i="1"/>
  <c r="AG10" i="1" s="1"/>
  <c r="BM10" i="1" s="1"/>
  <c r="P22" i="1"/>
  <c r="M22" i="1"/>
  <c r="BY22" i="1" s="1"/>
  <c r="J22" i="1"/>
  <c r="AP22" i="1" s="1"/>
  <c r="G22" i="1"/>
  <c r="AM22" i="1" s="1"/>
  <c r="D22" i="1"/>
  <c r="A22" i="1"/>
  <c r="BM22" i="1" s="1"/>
  <c r="AB25" i="1"/>
  <c r="BH25" i="1" s="1"/>
  <c r="Z25" i="1"/>
  <c r="BF25" i="1" s="1"/>
  <c r="X25" i="1"/>
  <c r="CJ25" i="1" s="1"/>
  <c r="V25" i="1"/>
  <c r="BB25" i="1" s="1"/>
  <c r="T25" i="1"/>
  <c r="AZ25" i="1" s="1"/>
  <c r="R25" i="1"/>
  <c r="AX25" i="1" s="1"/>
  <c r="P25" i="1"/>
  <c r="CB25" i="1" s="1"/>
  <c r="N25" i="1"/>
  <c r="BZ25" i="1" s="1"/>
  <c r="L25" i="1"/>
  <c r="AR25" i="1" s="1"/>
  <c r="J25" i="1"/>
  <c r="AP25" i="1" s="1"/>
  <c r="H25" i="1"/>
  <c r="AN25" i="1" s="1"/>
  <c r="AP29" i="4" l="1"/>
  <c r="J32" i="1" s="1"/>
  <c r="AV29" i="4"/>
  <c r="V32" i="1" s="1"/>
  <c r="AO29" i="4"/>
  <c r="H32" i="1" s="1"/>
  <c r="AW29" i="4"/>
  <c r="X32" i="1" s="1"/>
  <c r="AR29" i="4"/>
  <c r="N32" i="1" s="1"/>
  <c r="AS29" i="4"/>
  <c r="P32" i="1" s="1"/>
  <c r="AT29" i="4"/>
  <c r="R32" i="1" s="1"/>
  <c r="AU29" i="4"/>
  <c r="T32" i="1" s="1"/>
  <c r="AX29" i="4"/>
  <c r="Z32" i="1" s="1"/>
  <c r="AQ29" i="4"/>
  <c r="L32" i="1" s="1"/>
  <c r="AY29" i="4"/>
  <c r="AB32" i="1" s="1"/>
  <c r="BH32" i="1" s="1"/>
  <c r="BM19" i="1"/>
  <c r="AG22" i="1"/>
  <c r="CH25" i="1"/>
  <c r="AR28" i="1"/>
  <c r="BV22" i="1"/>
  <c r="CF25" i="1"/>
  <c r="AT25" i="1"/>
  <c r="BT26" i="1"/>
  <c r="BS22" i="1"/>
  <c r="AS22" i="1"/>
  <c r="BZ26" i="1"/>
  <c r="CN25" i="1"/>
  <c r="BX25" i="1"/>
  <c r="BB26" i="1"/>
  <c r="CL30" i="1"/>
  <c r="BF30" i="1"/>
  <c r="CD30" i="1"/>
  <c r="AX30" i="1"/>
  <c r="BV30" i="1"/>
  <c r="AP30" i="1"/>
  <c r="CH28" i="1"/>
  <c r="BB28" i="1"/>
  <c r="CB30" i="1"/>
  <c r="AV30" i="1"/>
  <c r="BV28" i="1"/>
  <c r="AP28" i="1"/>
  <c r="BV26" i="1"/>
  <c r="AP26" i="1"/>
  <c r="CB28" i="1"/>
  <c r="AV28" i="1"/>
  <c r="AV25" i="1"/>
  <c r="CN28" i="1"/>
  <c r="AN30" i="1"/>
  <c r="BT30" i="1"/>
  <c r="CJ30" i="1"/>
  <c r="BD30" i="1"/>
  <c r="CJ28" i="1"/>
  <c r="BD28" i="1"/>
  <c r="CF26" i="1"/>
  <c r="AZ26" i="1"/>
  <c r="AR26" i="1"/>
  <c r="BX26" i="1"/>
  <c r="CD28" i="1"/>
  <c r="AX28" i="1"/>
  <c r="CL28" i="1"/>
  <c r="BF28" i="1"/>
  <c r="BX30" i="1"/>
  <c r="AR30" i="1"/>
  <c r="CF30" i="1"/>
  <c r="AZ30" i="1"/>
  <c r="CN30" i="1"/>
  <c r="BH30" i="1"/>
  <c r="CF28" i="1"/>
  <c r="BP22" i="1"/>
  <c r="AJ22" i="1"/>
  <c r="CB22" i="1"/>
  <c r="AV22" i="1"/>
  <c r="BT25" i="1"/>
  <c r="BT28" i="1"/>
  <c r="AN28" i="1"/>
  <c r="AT30" i="1"/>
  <c r="BZ30" i="1"/>
  <c r="CH30" i="1"/>
  <c r="BB30" i="1"/>
  <c r="CD26" i="1"/>
  <c r="AX26" i="1"/>
  <c r="BD25" i="1"/>
  <c r="BH26" i="1"/>
  <c r="CL25" i="1"/>
  <c r="CD25" i="1"/>
  <c r="BV25" i="1"/>
  <c r="BF26" i="1"/>
  <c r="BD26" i="1"/>
  <c r="AV26" i="1"/>
  <c r="AT28" i="1"/>
  <c r="AG9" i="1"/>
  <c r="BM9" i="1" s="1"/>
  <c r="BN8" i="1"/>
  <c r="BO8" i="1"/>
  <c r="BP8" i="1"/>
  <c r="BQ8" i="1"/>
  <c r="BR8" i="1"/>
  <c r="BS8" i="1"/>
  <c r="BT8" i="1"/>
  <c r="BU8" i="1"/>
  <c r="BV8" i="1"/>
  <c r="BW8" i="1"/>
  <c r="BX8" i="1"/>
  <c r="BY8" i="1"/>
  <c r="BZ8" i="1"/>
  <c r="BM8" i="1"/>
  <c r="AH8" i="1"/>
  <c r="AI8" i="1"/>
  <c r="AJ8" i="1"/>
  <c r="AK8" i="1"/>
  <c r="AL8" i="1"/>
  <c r="AM8" i="1"/>
  <c r="AN8" i="1"/>
  <c r="AO8" i="1"/>
  <c r="AP8" i="1"/>
  <c r="AQ8" i="1"/>
  <c r="AR8" i="1"/>
  <c r="AS8" i="1"/>
  <c r="AT8" i="1"/>
  <c r="AG8" i="1"/>
  <c r="CA8" i="1"/>
  <c r="AU8" i="1"/>
  <c r="BM6" i="1"/>
  <c r="BM5" i="1"/>
  <c r="AG5" i="1"/>
  <c r="AG6" i="1"/>
  <c r="BN4" i="1"/>
  <c r="BO4" i="1"/>
  <c r="BP4" i="1"/>
  <c r="BQ4" i="1"/>
  <c r="BR4" i="1"/>
  <c r="BM4" i="1"/>
  <c r="AH4" i="1"/>
  <c r="AI4" i="1"/>
  <c r="AJ4" i="1"/>
  <c r="AK4" i="1"/>
  <c r="AL4" i="1"/>
  <c r="AG4" i="1"/>
  <c r="CL32" i="1" l="1"/>
  <c r="BF32" i="1"/>
  <c r="CN32" i="1"/>
  <c r="CJ32" i="1"/>
  <c r="BD32" i="1"/>
  <c r="AT32" i="1"/>
  <c r="BZ32" i="1"/>
  <c r="AZ32" i="1"/>
  <c r="CF32" i="1"/>
  <c r="CB32" i="1"/>
  <c r="AV32" i="1"/>
  <c r="BT32" i="1"/>
  <c r="AN32" i="1"/>
  <c r="BX32" i="1"/>
  <c r="AR32" i="1"/>
  <c r="CD32" i="1"/>
  <c r="AX32" i="1"/>
  <c r="BV32" i="1"/>
  <c r="AP32" i="1"/>
  <c r="CH32" i="1"/>
  <c r="BB32" i="1"/>
</calcChain>
</file>

<file path=xl/comments1.xml><?xml version="1.0" encoding="utf-8"?>
<comments xmlns="http://schemas.openxmlformats.org/spreadsheetml/2006/main">
  <authors>
    <author>作成者</author>
  </authors>
  <commentList>
    <comment ref="B10" authorId="0" shapeId="0">
      <text>
        <r>
          <rPr>
            <b/>
            <sz val="9"/>
            <color indexed="81"/>
            <rFont val="MS P ゴシック"/>
            <family val="3"/>
            <charset val="128"/>
          </rPr>
          <t>作成者:</t>
        </r>
        <r>
          <rPr>
            <sz val="9"/>
            <color indexed="81"/>
            <rFont val="MS P ゴシック"/>
            <family val="3"/>
            <charset val="128"/>
          </rPr>
          <t xml:space="preserve">
</t>
        </r>
        <r>
          <rPr>
            <sz val="10"/>
            <color indexed="81"/>
            <rFont val="MS P ゴシック"/>
            <family val="3"/>
            <charset val="128"/>
          </rPr>
          <t>法人の主たる事務所の所在地及び法人名を入力してください。改行は「Alt＋Enter」で行えます。</t>
        </r>
      </text>
    </comment>
    <comment ref="B19" authorId="0" shapeId="0">
      <text>
        <r>
          <rPr>
            <b/>
            <sz val="9"/>
            <color indexed="81"/>
            <rFont val="MS P ゴシック"/>
            <family val="3"/>
            <charset val="128"/>
          </rPr>
          <t>作成者:</t>
        </r>
        <r>
          <rPr>
            <sz val="9"/>
            <color indexed="81"/>
            <rFont val="MS P ゴシック"/>
            <family val="3"/>
            <charset val="128"/>
          </rPr>
          <t xml:space="preserve">
</t>
        </r>
        <r>
          <rPr>
            <sz val="10"/>
            <color indexed="81"/>
            <rFont val="MS P ゴシック"/>
            <family val="3"/>
            <charset val="128"/>
          </rPr>
          <t>令和４年度の場合は「４」を入力してください。</t>
        </r>
      </text>
    </comment>
    <comment ref="V19" authorId="0" shapeId="0">
      <text>
        <r>
          <rPr>
            <b/>
            <sz val="9"/>
            <color indexed="81"/>
            <rFont val="MS P ゴシック"/>
            <family val="3"/>
            <charset val="128"/>
          </rPr>
          <t>作成者:</t>
        </r>
        <r>
          <rPr>
            <sz val="9"/>
            <color indexed="81"/>
            <rFont val="MS P ゴシック"/>
            <family val="3"/>
            <charset val="128"/>
          </rPr>
          <t xml:space="preserve">
</t>
        </r>
        <r>
          <rPr>
            <sz val="10"/>
            <color indexed="81"/>
            <rFont val="MS P ゴシック"/>
            <family val="3"/>
            <charset val="128"/>
          </rPr>
          <t>管理番号が不明の場合は空欄でお願いします。</t>
        </r>
      </text>
    </comment>
    <comment ref="T22" authorId="0" shapeId="0">
      <text>
        <r>
          <rPr>
            <b/>
            <sz val="9"/>
            <color indexed="81"/>
            <rFont val="MS P ゴシック"/>
            <family val="3"/>
            <charset val="128"/>
          </rPr>
          <t>作成者:</t>
        </r>
        <r>
          <rPr>
            <sz val="9"/>
            <color indexed="81"/>
            <rFont val="MS P ゴシック"/>
            <family val="3"/>
            <charset val="128"/>
          </rPr>
          <t xml:space="preserve">
</t>
        </r>
        <r>
          <rPr>
            <sz val="10"/>
            <color indexed="81"/>
            <rFont val="MS P ゴシック"/>
            <family val="3"/>
            <charset val="128"/>
          </rPr>
          <t>申告区分をプルダウンから選択してください。</t>
        </r>
      </text>
    </comment>
    <comment ref="I25" authorId="0" shapeId="0">
      <text>
        <r>
          <rPr>
            <b/>
            <sz val="10"/>
            <color indexed="81"/>
            <rFont val="MS P ゴシック"/>
            <family val="3"/>
            <charset val="128"/>
          </rPr>
          <t>作成者:</t>
        </r>
        <r>
          <rPr>
            <sz val="10"/>
            <color indexed="81"/>
            <rFont val="MS P ゴシック"/>
            <family val="3"/>
            <charset val="128"/>
          </rPr>
          <t xml:space="preserve">
法人税割がありましたら金額を入力してください。</t>
        </r>
      </text>
    </comment>
    <comment ref="I26" authorId="0" shapeId="0">
      <text>
        <r>
          <rPr>
            <b/>
            <sz val="10"/>
            <color indexed="81"/>
            <rFont val="MS P ゴシック"/>
            <family val="3"/>
            <charset val="128"/>
          </rPr>
          <t>作成者:</t>
        </r>
        <r>
          <rPr>
            <sz val="10"/>
            <color indexed="81"/>
            <rFont val="MS P ゴシック"/>
            <family val="3"/>
            <charset val="128"/>
          </rPr>
          <t xml:space="preserve">
均等割の金額を入力してください。</t>
        </r>
      </text>
    </comment>
    <comment ref="I32" authorId="0" shapeId="0">
      <text>
        <r>
          <rPr>
            <b/>
            <sz val="10"/>
            <color indexed="81"/>
            <rFont val="MS P ゴシック"/>
            <family val="3"/>
            <charset val="128"/>
          </rPr>
          <t>作成者:</t>
        </r>
        <r>
          <rPr>
            <sz val="10"/>
            <color indexed="81"/>
            <rFont val="MS P ゴシック"/>
            <family val="3"/>
            <charset val="128"/>
          </rPr>
          <t xml:space="preserve">
合計額は自動計算になりますので入力は不要です。</t>
        </r>
      </text>
    </comment>
    <comment ref="I34" authorId="0" shapeId="0">
      <text>
        <r>
          <rPr>
            <b/>
            <sz val="10"/>
            <color indexed="81"/>
            <rFont val="MS P ゴシック"/>
            <family val="3"/>
            <charset val="128"/>
          </rPr>
          <t>作成者:</t>
        </r>
        <r>
          <rPr>
            <sz val="10"/>
            <color indexed="81"/>
            <rFont val="MS P ゴシック"/>
            <family val="3"/>
            <charset val="128"/>
          </rPr>
          <t xml:space="preserve">
納期限を入力してください。</t>
        </r>
      </text>
    </comment>
  </commentList>
</comments>
</file>

<file path=xl/sharedStrings.xml><?xml version="1.0" encoding="utf-8"?>
<sst xmlns="http://schemas.openxmlformats.org/spreadsheetml/2006/main" count="195" uniqueCount="59">
  <si>
    <t>口　座　番　号</t>
    <rPh sb="0" eb="1">
      <t>クチ</t>
    </rPh>
    <rPh sb="2" eb="3">
      <t>ザ</t>
    </rPh>
    <rPh sb="4" eb="5">
      <t>バン</t>
    </rPh>
    <rPh sb="6" eb="7">
      <t>ゴウ</t>
    </rPh>
    <phoneticPr fontId="1"/>
  </si>
  <si>
    <t>市町村コード</t>
    <rPh sb="0" eb="3">
      <t>シチョウソン</t>
    </rPh>
    <phoneticPr fontId="1"/>
  </si>
  <si>
    <t>加　　入　　者</t>
    <rPh sb="0" eb="1">
      <t>カ</t>
    </rPh>
    <rPh sb="3" eb="4">
      <t>イ</t>
    </rPh>
    <rPh sb="6" eb="7">
      <t>シャ</t>
    </rPh>
    <phoneticPr fontId="1"/>
  </si>
  <si>
    <t>-</t>
    <phoneticPr fontId="1"/>
  </si>
  <si>
    <t>埼玉県</t>
    <rPh sb="0" eb="3">
      <t>サイタマケン</t>
    </rPh>
    <phoneticPr fontId="1"/>
  </si>
  <si>
    <t>管　理　番　号</t>
    <rPh sb="0" eb="1">
      <t>カン</t>
    </rPh>
    <rPh sb="2" eb="3">
      <t>リ</t>
    </rPh>
    <rPh sb="4" eb="5">
      <t>バン</t>
    </rPh>
    <rPh sb="6" eb="7">
      <t>ゴウ</t>
    </rPh>
    <phoneticPr fontId="1"/>
  </si>
  <si>
    <t>まで</t>
    <phoneticPr fontId="1"/>
  </si>
  <si>
    <t>・</t>
    <phoneticPr fontId="1"/>
  </si>
  <si>
    <t>から</t>
    <phoneticPr fontId="1"/>
  </si>
  <si>
    <t>円</t>
    <rPh sb="0" eb="1">
      <t>エン</t>
    </rPh>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</si>
  <si>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</si>
  <si>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</si>
  <si>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</si>
  <si>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</si>
  <si>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</si>
  <si>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01</t>
    <phoneticPr fontId="1"/>
  </si>
  <si>
    <t>02</t>
    <phoneticPr fontId="1"/>
  </si>
  <si>
    <t>03</t>
    <phoneticPr fontId="1"/>
  </si>
  <si>
    <t>04</t>
    <phoneticPr fontId="1"/>
  </si>
  <si>
    <t>法人税割額</t>
    <rPh sb="0" eb="3">
      <t>ホウジンゼイ</t>
    </rPh>
    <rPh sb="3" eb="4">
      <t>ワリ</t>
    </rPh>
    <rPh sb="4" eb="5">
      <t>ガク</t>
    </rPh>
    <phoneticPr fontId="1"/>
  </si>
  <si>
    <t>均等割額</t>
    <rPh sb="0" eb="2">
      <t>キントウ</t>
    </rPh>
    <rPh sb="2" eb="3">
      <t>ワリ</t>
    </rPh>
    <rPh sb="3" eb="4">
      <t>ガク</t>
    </rPh>
    <phoneticPr fontId="1"/>
  </si>
  <si>
    <t>延滞金</t>
    <rPh sb="0" eb="3">
      <t>エンタイキン</t>
    </rPh>
    <phoneticPr fontId="1"/>
  </si>
  <si>
    <t>督促手数料</t>
    <rPh sb="0" eb="2">
      <t>トクソク</t>
    </rPh>
    <rPh sb="2" eb="5">
      <t>テスウリョウ</t>
    </rPh>
    <phoneticPr fontId="1"/>
  </si>
  <si>
    <t>05</t>
    <phoneticPr fontId="1"/>
  </si>
  <si>
    <t>合計額</t>
    <rPh sb="0" eb="2">
      <t>ゴウケイ</t>
    </rPh>
    <rPh sb="2" eb="3">
      <t>ガク</t>
    </rPh>
    <phoneticPr fontId="1"/>
  </si>
  <si>
    <t>取りまとめ店</t>
    <rPh sb="0" eb="1">
      <t>ト</t>
    </rPh>
    <rPh sb="5" eb="6">
      <t>テン</t>
    </rPh>
    <phoneticPr fontId="1"/>
  </si>
  <si>
    <t>領収日付印</t>
    <rPh sb="0" eb="2">
      <t>リョウシュウ</t>
    </rPh>
    <rPh sb="2" eb="4">
      <t>ヒヅケ</t>
    </rPh>
    <rPh sb="4" eb="5">
      <t>イン</t>
    </rPh>
    <phoneticPr fontId="1"/>
  </si>
  <si>
    <t>公</t>
    <rPh sb="0" eb="1">
      <t>コウ</t>
    </rPh>
    <phoneticPr fontId="1"/>
  </si>
  <si>
    <t>納 期 限</t>
    <rPh sb="0" eb="1">
      <t>ノウ</t>
    </rPh>
    <rPh sb="2" eb="3">
      <t>キ</t>
    </rPh>
    <rPh sb="4" eb="5">
      <t>キリ</t>
    </rPh>
    <phoneticPr fontId="1"/>
  </si>
  <si>
    <t>申 告 区 分</t>
    <rPh sb="0" eb="1">
      <t>サル</t>
    </rPh>
    <rPh sb="2" eb="3">
      <t>コク</t>
    </rPh>
    <rPh sb="4" eb="5">
      <t>ク</t>
    </rPh>
    <rPh sb="6" eb="7">
      <t>ブン</t>
    </rPh>
    <phoneticPr fontId="1"/>
  </si>
  <si>
    <t>年 度</t>
    <rPh sb="0" eb="1">
      <t>トシ</t>
    </rPh>
    <rPh sb="2" eb="3">
      <t>ド</t>
    </rPh>
    <phoneticPr fontId="1"/>
  </si>
  <si>
    <t>口</t>
    <rPh sb="0" eb="1">
      <t>クチ</t>
    </rPh>
    <phoneticPr fontId="1"/>
  </si>
  <si>
    <t>上記のとおり納付します。(金融機関保管)</t>
    <rPh sb="0" eb="2">
      <t>ジョウキ</t>
    </rPh>
    <rPh sb="6" eb="8">
      <t>ノウフ</t>
    </rPh>
    <rPh sb="13" eb="15">
      <t>キンユウ</t>
    </rPh>
    <rPh sb="15" eb="17">
      <t>キカン</t>
    </rPh>
    <rPh sb="17" eb="19">
      <t>ホカン</t>
    </rPh>
    <phoneticPr fontId="1"/>
  </si>
  <si>
    <t>上記のとおり通知します。(市町村保管)</t>
    <rPh sb="0" eb="2">
      <t>ジョウキ</t>
    </rPh>
    <rPh sb="6" eb="8">
      <t>ツウチ</t>
    </rPh>
    <rPh sb="13" eb="16">
      <t>シチョウソン</t>
    </rPh>
    <rPh sb="16" eb="18">
      <t>ホカン</t>
    </rPh>
    <phoneticPr fontId="1"/>
  </si>
  <si>
    <t>上記のとおり領収しました。(納税者保管)</t>
    <rPh sb="0" eb="2">
      <t>ジョウキ</t>
    </rPh>
    <rPh sb="6" eb="8">
      <t>リョウシュウ</t>
    </rPh>
    <rPh sb="14" eb="17">
      <t>ノウゼイシャ</t>
    </rPh>
    <rPh sb="17" eb="19">
      <t>ホカン</t>
    </rPh>
    <phoneticPr fontId="1"/>
  </si>
  <si>
    <t>◎この納付書は、３連１組となっています
ので、切り離さずに提出してください。</t>
    <rPh sb="3" eb="6">
      <t>ノウフショ</t>
    </rPh>
    <rPh sb="9" eb="10">
      <t>レン</t>
    </rPh>
    <rPh sb="11" eb="12">
      <t>クミ</t>
    </rPh>
    <rPh sb="23" eb="24">
      <t>キ</t>
    </rPh>
    <rPh sb="25" eb="26">
      <t>ハナ</t>
    </rPh>
    <rPh sb="29" eb="31">
      <t>テイシュツ</t>
    </rPh>
    <phoneticPr fontId="1"/>
  </si>
  <si>
    <t>日 　計</t>
    <rPh sb="0" eb="1">
      <t>ヒ</t>
    </rPh>
    <rPh sb="3" eb="4">
      <t>ケイ</t>
    </rPh>
    <phoneticPr fontId="1"/>
  </si>
  <si>
    <t>※　　整　　理　　番　　号</t>
    <rPh sb="3" eb="4">
      <t>ヒトシ</t>
    </rPh>
    <rPh sb="6" eb="7">
      <t>リ</t>
    </rPh>
    <rPh sb="9" eb="10">
      <t>バン</t>
    </rPh>
    <rPh sb="12" eb="13">
      <t>ゴウ</t>
    </rPh>
    <phoneticPr fontId="1"/>
  </si>
  <si>
    <t>事業年度又は連結事業年度</t>
    <phoneticPr fontId="1"/>
  </si>
  <si>
    <t>指 定 金 融
機　 関　 名
(取りまとめ店)</t>
    <rPh sb="0" eb="1">
      <t>ユビ</t>
    </rPh>
    <rPh sb="2" eb="3">
      <t>テイ</t>
    </rPh>
    <rPh sb="4" eb="5">
      <t>カネ</t>
    </rPh>
    <rPh sb="6" eb="7">
      <t>トオル</t>
    </rPh>
    <rPh sb="8" eb="9">
      <t>キ</t>
    </rPh>
    <rPh sb="11" eb="12">
      <t>カン</t>
    </rPh>
    <rPh sb="14" eb="15">
      <t>メイ</t>
    </rPh>
    <rPh sb="17" eb="18">
      <t>ト</t>
    </rPh>
    <rPh sb="22" eb="23">
      <t>テン</t>
    </rPh>
    <phoneticPr fontId="1"/>
  </si>
  <si>
    <t>東秩父村</t>
    <rPh sb="0" eb="4">
      <t>ヒガシチチブムラ</t>
    </rPh>
    <phoneticPr fontId="1"/>
  </si>
  <si>
    <t>法人村民税領収済通知書</t>
    <rPh sb="0" eb="2">
      <t>ホウジン</t>
    </rPh>
    <rPh sb="2" eb="4">
      <t>ソンミン</t>
    </rPh>
    <rPh sb="4" eb="5">
      <t>ゼイ</t>
    </rPh>
    <rPh sb="5" eb="7">
      <t>リョウシュウ</t>
    </rPh>
    <rPh sb="7" eb="8">
      <t>ズミ</t>
    </rPh>
    <rPh sb="8" eb="11">
      <t>ツウチショ</t>
    </rPh>
    <phoneticPr fontId="1"/>
  </si>
  <si>
    <t>法人村民税納付書</t>
    <rPh sb="0" eb="2">
      <t>ホウジン</t>
    </rPh>
    <rPh sb="2" eb="5">
      <t>ソンミンゼイ</t>
    </rPh>
    <rPh sb="5" eb="8">
      <t>ノウフショ</t>
    </rPh>
    <phoneticPr fontId="1"/>
  </si>
  <si>
    <t>法人村民税領収書</t>
    <rPh sb="0" eb="5">
      <t>ホウジンソンミンゼイ</t>
    </rPh>
    <rPh sb="5" eb="8">
      <t>リョウシュウショ</t>
    </rPh>
    <phoneticPr fontId="1"/>
  </si>
  <si>
    <t>埼玉県秩父郡東秩父村会計管理者</t>
    <rPh sb="0" eb="3">
      <t>サイタマケン</t>
    </rPh>
    <rPh sb="3" eb="6">
      <t>チチブグン</t>
    </rPh>
    <rPh sb="6" eb="10">
      <t>ヒガシチチブムラ</t>
    </rPh>
    <rPh sb="10" eb="15">
      <t>カイケイカンリシャ</t>
    </rPh>
    <phoneticPr fontId="1"/>
  </si>
  <si>
    <t>所在地及び法人名（法人課税信託に係る受託法人の各事業年度の法人税額を課税標準とする市町村民税の法人税割については、法人課税信託の名称を併記）</t>
    <rPh sb="0" eb="3">
      <t>ショザイチ</t>
    </rPh>
    <rPh sb="3" eb="4">
      <t>オヨ</t>
    </rPh>
    <rPh sb="5" eb="8">
      <t>ホウジンメイ</t>
    </rPh>
    <rPh sb="9" eb="13">
      <t>ホウジンカゼイ</t>
    </rPh>
    <rPh sb="13" eb="15">
      <t>シンタク</t>
    </rPh>
    <rPh sb="16" eb="17">
      <t>カカ</t>
    </rPh>
    <rPh sb="18" eb="20">
      <t>ジュタク</t>
    </rPh>
    <rPh sb="20" eb="22">
      <t>ホウジン</t>
    </rPh>
    <rPh sb="23" eb="28">
      <t>カクジギョウネンド</t>
    </rPh>
    <rPh sb="29" eb="33">
      <t>ホウジンゼイガク</t>
    </rPh>
    <rPh sb="34" eb="38">
      <t>カゼイヒョウジュン</t>
    </rPh>
    <rPh sb="41" eb="46">
      <t>シチョウソンミンゼイ</t>
    </rPh>
    <rPh sb="47" eb="51">
      <t>ホウジンゼイワリ</t>
    </rPh>
    <rPh sb="57" eb="63">
      <t>ホウジンカゼイシンタク</t>
    </rPh>
    <rPh sb="64" eb="66">
      <t>メイショウ</t>
    </rPh>
    <rPh sb="67" eb="69">
      <t>ヘイキ</t>
    </rPh>
    <phoneticPr fontId="1"/>
  </si>
  <si>
    <t>埼玉りそな銀行
小川支店</t>
    <rPh sb="0" eb="2">
      <t>サイタマ</t>
    </rPh>
    <rPh sb="5" eb="7">
      <t>ギンコウ</t>
    </rPh>
    <rPh sb="8" eb="12">
      <t>オガワシテン</t>
    </rPh>
    <phoneticPr fontId="1"/>
  </si>
  <si>
    <t>ゆうちょ銀行
東京貯金事務センター</t>
    <rPh sb="4" eb="6">
      <t>ギンコウ</t>
    </rPh>
    <rPh sb="7" eb="11">
      <t>トウキョウチョキン</t>
    </rPh>
    <rPh sb="11" eb="13">
      <t>ジム</t>
    </rPh>
    <phoneticPr fontId="1"/>
  </si>
  <si>
    <t>中間申告</t>
    <rPh sb="0" eb="2">
      <t>チュウカン</t>
    </rPh>
    <rPh sb="2" eb="4">
      <t>シンコク</t>
    </rPh>
    <phoneticPr fontId="14"/>
  </si>
  <si>
    <t>予定申告</t>
    <rPh sb="0" eb="2">
      <t>ヨテイ</t>
    </rPh>
    <rPh sb="2" eb="4">
      <t>シンコク</t>
    </rPh>
    <phoneticPr fontId="14"/>
  </si>
  <si>
    <t>確定申告</t>
    <rPh sb="0" eb="2">
      <t>カクテイ</t>
    </rPh>
    <rPh sb="2" eb="4">
      <t>シンコク</t>
    </rPh>
    <phoneticPr fontId="14"/>
  </si>
  <si>
    <t>修正申告</t>
    <rPh sb="0" eb="2">
      <t>シュウセイ</t>
    </rPh>
    <rPh sb="2" eb="4">
      <t>シンコク</t>
    </rPh>
    <phoneticPr fontId="14"/>
  </si>
  <si>
    <t>更正</t>
    <rPh sb="0" eb="2">
      <t>コウセイ</t>
    </rPh>
    <phoneticPr fontId="14"/>
  </si>
  <si>
    <t>決定</t>
    <rPh sb="0" eb="2">
      <t>ケッテイ</t>
    </rPh>
    <phoneticPr fontId="14"/>
  </si>
  <si>
    <t>見込納付</t>
    <rPh sb="0" eb="4">
      <t>ミコミノウフ</t>
    </rPh>
    <phoneticPr fontId="14"/>
  </si>
  <si>
    <t>清算予納</t>
    <rPh sb="0" eb="2">
      <t>セイサン</t>
    </rPh>
    <rPh sb="2" eb="4">
      <t>ヨノウ</t>
    </rPh>
    <phoneticPr fontId="14"/>
  </si>
  <si>
    <t>清算確定</t>
    <rPh sb="0" eb="2">
      <t>セイサン</t>
    </rPh>
    <rPh sb="2" eb="4">
      <t>カクテイ</t>
    </rPh>
    <phoneticPr fontId="14"/>
  </si>
  <si>
    <t>.</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</si>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</sst>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1">
    <font>
      <sz val="11"/>
      <color theme="1"/>
      <name val="ＭＳ Ｐゴシック"/>
      <family val="2"/>
      <scheme val="minor"/>
    </font>
    <font>
      <sz val="6"/>
      <name val="ＭＳ Ｐゴシック"/>
      <family val="3"/>
      <charset val="128"/>
      <scheme val="minor"/>
    </font>
    <font>
      <sz val="9"/>
      <color theme="1"/>
      <name val="HGS明朝B"/>
      <family val="1"/>
      <charset val="128"/>
    </font>
    <font>
      <sz val="8"/>
      <color theme="1"/>
      <name val="HGS明朝B"/>
      <family val="1"/>
      <charset val="128"/>
    </font>
    <font>
      <sz val="6"/>
      <color theme="1"/>
      <name val="ＭＳ 明朝"/>
      <family val="1"/>
      <charset val="128"/>
    </font>
    <font>
      <sz val="11"/>
      <color theme="1"/>
      <name val="ＭＳ 明朝"/>
      <family val="1"/>
      <charset val="128"/>
    </font>
    <font>
      <sz val="9"/>
      <color theme="1"/>
      <name val="ＭＳ 明朝"/>
      <family val="1"/>
      <charset val="128"/>
    </font>
    <font>
      <sz val="7"/>
      <color theme="1"/>
      <name val="ＭＳ 明朝"/>
      <family val="1"/>
      <charset val="128"/>
    </font>
    <font>
      <sz val="8"/>
      <color theme="1"/>
      <name val="ＭＳ 明朝"/>
      <family val="1"/>
      <charset val="128"/>
    </font>
    <font>
      <sz val="14"/>
      <color theme="1"/>
      <name val="ＭＳ 明朝"/>
      <family val="1"/>
      <charset val="128"/>
    </font>
    <font>
      <sz val="5"/>
      <color theme="1"/>
      <name val="ＭＳ 明朝"/>
      <family val="1"/>
      <charset val="128"/>
    </font>
    <font>
      <sz val="10"/>
      <color theme="1"/>
      <name val="ＭＳ 明朝"/>
      <family val="1"/>
      <charset val="128"/>
    </font>
    <font>
      <sz val="11"/>
      <color theme="1"/>
      <name val="ＭＳ Ｐゴシック"/>
      <family val="2"/>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ゴシック"/>
      <family val="3"/>
      <charset val="128"/>
    </font>
    <font>
      <sz val="9"/>
      <color indexed="81"/>
      <name val="MS P ゴシック"/>
      <family val="3"/>
      <charset val="128"/>
    </font>
    <font>
      <b/>
      <sz val="9"/>
      <color indexed="81"/>
      <name val="MS P ゴシック"/>
      <family val="3"/>
      <charset val="128"/>
    </font>
    <font>
      <sz val="10"/>
      <color indexed="81"/>
      <name val="MS P ゴシック"/>
      <family val="3"/>
      <charset val="128"/>
    </font>
    <font>
      <b/>
      <sz val="10"/>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0000"/>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s>
  <cellStyleXfs count="5">
    <xf numFmtId="0" fontId="0" fillId="0" borderId="0"/>
    <xf numFmtId="38" fontId="12" fillId="0" borderId="0" applyFont="0" applyFill="0" applyBorder="0" applyAlignment="0" applyProtection="0">
      <alignment vertical="center"/>
    </xf>
    <xf numFmtId="0" fontId="13" fillId="0" borderId="0"/>
    <xf numFmtId="0" fontId="15" fillId="0" borderId="0" applyNumberFormat="0" applyFill="0" applyBorder="0" applyAlignment="0" applyProtection="0">
      <alignment vertical="top"/>
      <protection locked="0"/>
    </xf>
    <xf numFmtId="38" fontId="13" fillId="0" borderId="0" applyFont="0" applyFill="0" applyBorder="0" applyAlignment="0" applyProtection="0"/>
  </cellStyleXfs>
  <cellXfs count="266">
    <xf numFmtId="0" fontId="0" fillId="0" borderId="0" xfId="0"/>
    <xf numFmtId="0" fontId="2" fillId="0" borderId="0" xfId="0" applyFont="1" applyBorder="1"/>
    <xf numFmtId="0" fontId="3" fillId="0" borderId="0" xfId="0" applyFont="1" applyBorder="1"/>
    <xf numFmtId="0" fontId="2" fillId="0" borderId="0" xfId="0" applyFont="1" applyBorder="1" applyAlignment="1"/>
    <xf numFmtId="0" fontId="5" fillId="0" borderId="0" xfId="0" applyFont="1" applyBorder="1" applyAlignment="1">
      <alignment vertical="center" shrinkToFit="1"/>
    </xf>
    <xf numFmtId="0" fontId="6" fillId="0" borderId="0" xfId="0" applyFont="1" applyBorder="1" applyAlignment="1">
      <alignment vertical="center" shrinkToFit="1"/>
    </xf>
    <xf numFmtId="0" fontId="6" fillId="0" borderId="0" xfId="0" applyFont="1" applyBorder="1" applyAlignment="1"/>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textRotation="255"/>
    </xf>
    <xf numFmtId="0" fontId="6" fillId="0" borderId="5" xfId="0" applyFont="1" applyBorder="1" applyAlignment="1"/>
    <xf numFmtId="0" fontId="6" fillId="0" borderId="7" xfId="0" applyFont="1" applyBorder="1" applyAlignment="1"/>
    <xf numFmtId="0" fontId="6" fillId="0" borderId="8" xfId="0" applyFont="1" applyBorder="1" applyAlignment="1"/>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5" fillId="0" borderId="13" xfId="0" applyFont="1" applyBorder="1" applyAlignment="1">
      <alignment vertical="center" shrinkToFit="1"/>
    </xf>
    <xf numFmtId="0" fontId="5" fillId="0" borderId="5"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7" xfId="0" applyFont="1" applyBorder="1" applyAlignment="1">
      <alignment vertical="center" textRotation="255"/>
    </xf>
    <xf numFmtId="0" fontId="6" fillId="0" borderId="7"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6" fillId="0" borderId="0" xfId="0" applyFont="1" applyFill="1" applyBorder="1" applyAlignment="1"/>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xf>
    <xf numFmtId="0" fontId="9" fillId="0" borderId="0" xfId="0" applyFont="1" applyFill="1" applyBorder="1" applyAlignment="1">
      <alignment horizontal="right" vertical="center"/>
    </xf>
    <xf numFmtId="0" fontId="4" fillId="0" borderId="0" xfId="0" applyFont="1" applyFill="1" applyBorder="1" applyAlignment="1">
      <alignment vertical="center" textRotation="255"/>
    </xf>
    <xf numFmtId="0" fontId="4" fillId="0" borderId="0" xfId="0" applyFont="1" applyFill="1" applyBorder="1" applyAlignment="1">
      <alignment vertical="top" textRotation="255"/>
    </xf>
    <xf numFmtId="0" fontId="2" fillId="0" borderId="0" xfId="0" applyFont="1" applyFill="1" applyBorder="1"/>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9" xfId="0" applyFont="1" applyBorder="1" applyAlignment="1">
      <alignment vertical="center"/>
    </xf>
    <xf numFmtId="0" fontId="8" fillId="0" borderId="11" xfId="0" applyFont="1" applyBorder="1" applyAlignment="1">
      <alignment vertical="center"/>
    </xf>
    <xf numFmtId="0" fontId="6"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0" fontId="4" fillId="0" borderId="2" xfId="0" applyFont="1" applyBorder="1" applyAlignment="1" applyProtection="1">
      <alignment vertical="center" textRotation="255"/>
      <protection locked="0"/>
    </xf>
    <xf numFmtId="0" fontId="6" fillId="0" borderId="1" xfId="0" applyFont="1" applyBorder="1" applyAlignment="1" applyProtection="1">
      <alignment vertical="center"/>
      <protection locked="0"/>
    </xf>
    <xf numFmtId="0" fontId="4" fillId="0" borderId="3" xfId="0" applyFont="1" applyBorder="1" applyAlignment="1" applyProtection="1">
      <alignment vertical="center" textRotation="255"/>
      <protection locked="0"/>
    </xf>
    <xf numFmtId="0" fontId="6" fillId="0" borderId="2" xfId="0" applyFont="1" applyBorder="1" applyAlignment="1" applyProtection="1">
      <alignment vertical="center" textRotation="255"/>
      <protection locked="0"/>
    </xf>
    <xf numFmtId="0" fontId="6" fillId="0" borderId="2" xfId="0" applyFont="1" applyBorder="1" applyAlignment="1" applyProtection="1">
      <alignment horizontal="center" vertical="center"/>
    </xf>
    <xf numFmtId="0" fontId="6" fillId="0" borderId="0" xfId="0" applyFont="1" applyFill="1" applyBorder="1" applyAlignment="1" applyProtection="1">
      <alignment horizontal="center"/>
    </xf>
    <xf numFmtId="0" fontId="9" fillId="0" borderId="0" xfId="0" applyFont="1" applyFill="1" applyBorder="1" applyAlignment="1" applyProtection="1">
      <alignment horizontal="right" vertical="center"/>
    </xf>
    <xf numFmtId="0" fontId="6" fillId="0" borderId="0" xfId="0" applyFont="1" applyFill="1" applyBorder="1" applyAlignment="1" applyProtection="1">
      <alignment horizontal="center"/>
      <protection locked="0"/>
    </xf>
    <xf numFmtId="0" fontId="9" fillId="0" borderId="0" xfId="0" applyFont="1" applyFill="1" applyBorder="1" applyAlignment="1" applyProtection="1">
      <alignment horizontal="right" vertical="center"/>
      <protection locked="0"/>
    </xf>
    <xf numFmtId="0" fontId="4" fillId="0" borderId="0" xfId="0" applyFont="1" applyBorder="1" applyAlignment="1" applyProtection="1">
      <alignment vertical="center" textRotation="255"/>
      <protection locked="0"/>
    </xf>
    <xf numFmtId="0" fontId="8" fillId="0" borderId="4" xfId="0" applyFont="1" applyBorder="1" applyAlignment="1">
      <alignment vertical="center"/>
    </xf>
    <xf numFmtId="0" fontId="6" fillId="0" borderId="0" xfId="0" applyFont="1" applyBorder="1" applyAlignment="1" applyProtection="1">
      <alignment vertical="center"/>
      <protection locked="0"/>
    </xf>
    <xf numFmtId="0" fontId="6" fillId="0" borderId="4" xfId="0" applyFont="1" applyBorder="1" applyAlignment="1" applyProtection="1">
      <alignment vertical="center"/>
      <protection locked="0"/>
    </xf>
    <xf numFmtId="0" fontId="4" fillId="0" borderId="5" xfId="0" applyFont="1" applyBorder="1" applyAlignment="1" applyProtection="1">
      <alignment vertical="center" textRotation="255"/>
      <protection locked="0"/>
    </xf>
    <xf numFmtId="0" fontId="3" fillId="5" borderId="37" xfId="0" applyFont="1" applyFill="1" applyBorder="1"/>
    <xf numFmtId="0" fontId="3" fillId="5" borderId="37" xfId="0" applyFont="1" applyFill="1" applyBorder="1" applyAlignment="1">
      <alignment vertical="center"/>
    </xf>
    <xf numFmtId="0" fontId="3" fillId="6" borderId="37" xfId="0" applyFont="1" applyFill="1" applyBorder="1"/>
    <xf numFmtId="0" fontId="16" fillId="0" borderId="28" xfId="0" applyFont="1" applyBorder="1" applyAlignment="1">
      <alignment vertical="center"/>
    </xf>
    <xf numFmtId="0" fontId="3" fillId="6" borderId="37" xfId="0" applyFont="1" applyFill="1" applyBorder="1" applyAlignment="1">
      <alignment vertical="center"/>
    </xf>
    <xf numFmtId="0" fontId="6" fillId="0" borderId="0" xfId="0" applyFont="1" applyBorder="1" applyAlignment="1" applyProtection="1">
      <alignment vertical="center" textRotation="255"/>
      <protection locked="0"/>
    </xf>
    <xf numFmtId="0" fontId="8" fillId="0" borderId="8" xfId="0" applyFont="1" applyBorder="1" applyAlignment="1">
      <alignment vertical="center"/>
    </xf>
    <xf numFmtId="0" fontId="4" fillId="0" borderId="7" xfId="0" applyFont="1" applyBorder="1" applyAlignment="1" applyProtection="1">
      <alignment horizontal="center" vertical="top"/>
      <protection locked="0"/>
    </xf>
    <xf numFmtId="0" fontId="4" fillId="0" borderId="4" xfId="0" applyFont="1" applyBorder="1" applyAlignment="1">
      <alignment vertical="center" shrinkToFit="1"/>
    </xf>
    <xf numFmtId="0" fontId="5" fillId="0" borderId="4" xfId="0" applyFont="1" applyBorder="1" applyAlignment="1">
      <alignment vertical="center" shrinkToFit="1"/>
    </xf>
    <xf numFmtId="0" fontId="6" fillId="0" borderId="4" xfId="0" applyFont="1" applyBorder="1" applyAlignment="1">
      <alignment vertical="center" shrinkToFit="1"/>
    </xf>
    <xf numFmtId="0" fontId="6" fillId="0" borderId="6" xfId="0" applyFont="1" applyBorder="1" applyAlignment="1">
      <alignment vertical="center" shrinkToFit="1"/>
    </xf>
    <xf numFmtId="0" fontId="5" fillId="0" borderId="7" xfId="0" applyFont="1" applyBorder="1" applyAlignment="1">
      <alignment vertical="center" shrinkToFit="1"/>
    </xf>
    <xf numFmtId="0" fontId="6" fillId="0" borderId="7" xfId="0" applyFont="1" applyBorder="1" applyAlignment="1">
      <alignment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6" fillId="0" borderId="0" xfId="0" applyFont="1" applyBorder="1" applyAlignment="1">
      <alignment horizontal="center"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49" fontId="4" fillId="0" borderId="9"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8" fillId="0" borderId="12" xfId="0" applyFont="1" applyBorder="1" applyAlignment="1">
      <alignment horizontal="distributed" vertical="center"/>
    </xf>
    <xf numFmtId="49" fontId="4" fillId="0" borderId="12" xfId="0" applyNumberFormat="1" applyFont="1" applyBorder="1" applyAlignment="1">
      <alignment horizontal="center" vertical="center"/>
    </xf>
    <xf numFmtId="0" fontId="4" fillId="0" borderId="2" xfId="0" applyFont="1" applyBorder="1" applyAlignment="1" applyProtection="1">
      <alignment horizontal="center" textRotation="255"/>
      <protection locked="0"/>
    </xf>
    <xf numFmtId="0" fontId="4" fillId="0" borderId="7" xfId="0" applyFont="1" applyBorder="1" applyAlignment="1" applyProtection="1">
      <alignment horizontal="center" textRotation="255"/>
      <protection locked="0"/>
    </xf>
    <xf numFmtId="0" fontId="6" fillId="3" borderId="29"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0" fontId="6" fillId="3" borderId="29" xfId="0" applyFont="1" applyFill="1" applyBorder="1" applyAlignment="1" applyProtection="1">
      <alignment horizontal="center" vertical="center" textRotation="255"/>
    </xf>
    <xf numFmtId="0" fontId="6" fillId="3" borderId="31" xfId="0" applyFont="1" applyFill="1" applyBorder="1" applyAlignment="1" applyProtection="1">
      <alignment horizontal="center" vertical="center" textRotation="255"/>
    </xf>
    <xf numFmtId="0" fontId="6" fillId="3" borderId="34" xfId="0" applyFont="1" applyFill="1" applyBorder="1" applyAlignment="1" applyProtection="1">
      <alignment horizontal="center" vertical="center" textRotation="255"/>
    </xf>
    <xf numFmtId="0" fontId="6" fillId="3" borderId="36" xfId="0" applyFont="1" applyFill="1" applyBorder="1" applyAlignment="1" applyProtection="1">
      <alignment horizontal="center" vertical="center" textRotation="255"/>
    </xf>
    <xf numFmtId="49" fontId="4" fillId="0" borderId="27"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Border="1" applyAlignment="1">
      <alignment horizontal="center"/>
    </xf>
    <xf numFmtId="38" fontId="6" fillId="3" borderId="48" xfId="1" applyFont="1" applyFill="1" applyBorder="1" applyAlignment="1" applyProtection="1">
      <alignment horizontal="right" vertical="center"/>
      <protection locked="0"/>
    </xf>
    <xf numFmtId="38" fontId="6" fillId="3" borderId="49" xfId="1" applyFont="1" applyFill="1" applyBorder="1" applyAlignment="1" applyProtection="1">
      <alignment horizontal="right" vertical="center"/>
      <protection locked="0"/>
    </xf>
    <xf numFmtId="38" fontId="6" fillId="3" borderId="50" xfId="1" applyFont="1" applyFill="1" applyBorder="1" applyAlignment="1" applyProtection="1">
      <alignment horizontal="right" vertical="center"/>
      <protection locked="0"/>
    </xf>
    <xf numFmtId="38" fontId="6" fillId="3" borderId="40" xfId="1" applyFont="1" applyFill="1" applyBorder="1" applyAlignment="1" applyProtection="1">
      <alignment horizontal="right" vertical="center"/>
      <protection locked="0"/>
    </xf>
    <xf numFmtId="38" fontId="6" fillId="3" borderId="41" xfId="1" applyFont="1" applyFill="1" applyBorder="1" applyAlignment="1" applyProtection="1">
      <alignment horizontal="right" vertical="center"/>
      <protection locked="0"/>
    </xf>
    <xf numFmtId="38" fontId="6" fillId="3" borderId="42" xfId="1" applyFont="1" applyFill="1" applyBorder="1" applyAlignment="1" applyProtection="1">
      <alignment horizontal="right" vertical="center"/>
      <protection locked="0"/>
    </xf>
    <xf numFmtId="38" fontId="6" fillId="3" borderId="43" xfId="1" applyFont="1" applyFill="1" applyBorder="1" applyAlignment="1" applyProtection="1">
      <alignment horizontal="right" vertical="center"/>
      <protection locked="0"/>
    </xf>
    <xf numFmtId="38" fontId="6" fillId="3" borderId="44" xfId="1" applyFont="1" applyFill="1" applyBorder="1" applyAlignment="1" applyProtection="1">
      <alignment horizontal="right" vertical="center"/>
      <protection locked="0"/>
    </xf>
    <xf numFmtId="38" fontId="6" fillId="3" borderId="45" xfId="1" applyFont="1" applyFill="1" applyBorder="1" applyAlignment="1" applyProtection="1">
      <alignment horizontal="right" vertical="center"/>
      <protection locked="0"/>
    </xf>
    <xf numFmtId="38" fontId="6" fillId="2" borderId="40" xfId="1" applyFont="1" applyFill="1" applyBorder="1" applyAlignment="1" applyProtection="1">
      <alignment horizontal="right" vertical="center"/>
      <protection locked="0"/>
    </xf>
    <xf numFmtId="38" fontId="6" fillId="2" borderId="41" xfId="1" applyFont="1" applyFill="1" applyBorder="1" applyAlignment="1" applyProtection="1">
      <alignment horizontal="right" vertical="center"/>
      <protection locked="0"/>
    </xf>
    <xf numFmtId="38" fontId="6" fillId="2" borderId="42" xfId="1" applyFont="1" applyFill="1" applyBorder="1" applyAlignment="1" applyProtection="1">
      <alignment horizontal="right" vertical="center"/>
      <protection locked="0"/>
    </xf>
    <xf numFmtId="38" fontId="6" fillId="2" borderId="43" xfId="1" applyFont="1" applyFill="1" applyBorder="1" applyAlignment="1" applyProtection="1">
      <alignment horizontal="right" vertical="center"/>
      <protection locked="0"/>
    </xf>
    <xf numFmtId="38" fontId="6" fillId="2" borderId="44" xfId="1" applyFont="1" applyFill="1" applyBorder="1" applyAlignment="1" applyProtection="1">
      <alignment horizontal="right" vertical="center"/>
      <protection locked="0"/>
    </xf>
    <xf numFmtId="38" fontId="6" fillId="2" borderId="45" xfId="1" applyFont="1" applyFill="1" applyBorder="1" applyAlignment="1" applyProtection="1">
      <alignment horizontal="right" vertical="center"/>
      <protection locked="0"/>
    </xf>
    <xf numFmtId="38" fontId="6" fillId="4" borderId="46" xfId="1" applyFont="1" applyFill="1" applyBorder="1" applyAlignment="1" applyProtection="1">
      <alignment horizontal="right" vertical="center"/>
      <protection locked="0"/>
    </xf>
    <xf numFmtId="38" fontId="6" fillId="4" borderId="38" xfId="1" applyFont="1" applyFill="1" applyBorder="1" applyAlignment="1" applyProtection="1">
      <alignment horizontal="right" vertical="center"/>
      <protection locked="0"/>
    </xf>
    <xf numFmtId="38" fontId="6" fillId="4" borderId="47" xfId="1" applyFont="1" applyFill="1" applyBorder="1" applyAlignment="1" applyProtection="1">
      <alignment horizontal="right" vertical="center"/>
      <protection locked="0"/>
    </xf>
    <xf numFmtId="38" fontId="6" fillId="4" borderId="43" xfId="1" applyFont="1" applyFill="1" applyBorder="1" applyAlignment="1" applyProtection="1">
      <alignment horizontal="right" vertical="center"/>
      <protection locked="0"/>
    </xf>
    <xf numFmtId="38" fontId="6" fillId="4" borderId="44" xfId="1" applyFont="1" applyFill="1" applyBorder="1" applyAlignment="1" applyProtection="1">
      <alignment horizontal="right" vertical="center"/>
      <protection locked="0"/>
    </xf>
    <xf numFmtId="38" fontId="6" fillId="4" borderId="45" xfId="1" applyFont="1" applyFill="1" applyBorder="1" applyAlignment="1" applyProtection="1">
      <alignment horizontal="right" vertical="center"/>
      <protection locked="0"/>
    </xf>
    <xf numFmtId="0" fontId="10" fillId="0" borderId="16" xfId="0" applyFont="1" applyBorder="1" applyAlignment="1">
      <alignment horizontal="center" vertical="center" wrapText="1"/>
    </xf>
    <xf numFmtId="0" fontId="8" fillId="0" borderId="12" xfId="0" applyFont="1" applyBorder="1" applyAlignment="1" applyProtection="1">
      <alignment horizontal="center" vertical="center" wrapText="1"/>
    </xf>
    <xf numFmtId="0" fontId="8" fillId="0" borderId="12" xfId="0" applyFont="1" applyBorder="1" applyAlignment="1" applyProtection="1">
      <alignment horizontal="center" vertical="center"/>
    </xf>
    <xf numFmtId="0" fontId="4" fillId="0" borderId="16" xfId="0" applyFont="1" applyBorder="1" applyAlignment="1">
      <alignment horizontal="center" vertical="center"/>
    </xf>
    <xf numFmtId="49" fontId="4" fillId="0" borderId="16" xfId="0" applyNumberFormat="1" applyFont="1" applyBorder="1" applyAlignment="1" applyProtection="1">
      <alignment horizontal="center" vertical="center" wrapText="1"/>
    </xf>
    <xf numFmtId="0" fontId="8" fillId="0" borderId="12" xfId="0" applyFont="1" applyBorder="1" applyAlignment="1">
      <alignment horizontal="center" vertical="center"/>
    </xf>
    <xf numFmtId="0" fontId="8" fillId="0" borderId="6" xfId="0" applyFont="1" applyBorder="1" applyAlignment="1">
      <alignment horizontal="center" vertical="center"/>
    </xf>
    <xf numFmtId="176" fontId="8" fillId="3" borderId="51" xfId="0" applyNumberFormat="1" applyFont="1" applyFill="1" applyBorder="1" applyAlignment="1" applyProtection="1">
      <alignment horizontal="center" vertical="center"/>
      <protection locked="0"/>
    </xf>
    <xf numFmtId="176" fontId="8" fillId="3" borderId="52" xfId="0" applyNumberFormat="1" applyFont="1" applyFill="1" applyBorder="1" applyAlignment="1" applyProtection="1">
      <alignment horizontal="center" vertical="center"/>
      <protection locked="0"/>
    </xf>
    <xf numFmtId="176" fontId="8" fillId="3" borderId="53" xfId="0" applyNumberFormat="1" applyFont="1" applyFill="1" applyBorder="1" applyAlignment="1" applyProtection="1">
      <alignment horizontal="center" vertical="center"/>
      <protection locked="0"/>
    </xf>
    <xf numFmtId="0" fontId="7" fillId="0" borderId="8" xfId="0" applyFont="1" applyBorder="1" applyAlignment="1">
      <alignment horizontal="center" vertical="distributed" textRotation="255"/>
    </xf>
    <xf numFmtId="0" fontId="7" fillId="0" borderId="12" xfId="0" applyFont="1" applyBorder="1" applyAlignment="1">
      <alignment horizontal="center" vertical="distributed" textRotation="255"/>
    </xf>
    <xf numFmtId="0" fontId="7" fillId="0" borderId="16" xfId="0" applyFont="1" applyBorder="1" applyAlignment="1">
      <alignment horizontal="center" vertical="distributed" textRotation="255"/>
    </xf>
    <xf numFmtId="0" fontId="8" fillId="0" borderId="23" xfId="0" applyFont="1" applyBorder="1" applyAlignment="1">
      <alignment horizontal="distributed" vertical="center"/>
    </xf>
    <xf numFmtId="0" fontId="8" fillId="0" borderId="24" xfId="0" applyFont="1" applyBorder="1" applyAlignment="1">
      <alignment horizontal="distributed" vertical="center"/>
    </xf>
    <xf numFmtId="0" fontId="8" fillId="0" borderId="25" xfId="0" applyFont="1" applyBorder="1" applyAlignment="1">
      <alignment horizontal="distributed" vertical="center"/>
    </xf>
    <xf numFmtId="0" fontId="8" fillId="0" borderId="26" xfId="0" applyFont="1" applyBorder="1" applyAlignment="1">
      <alignment horizontal="distributed" vertical="center"/>
    </xf>
    <xf numFmtId="0" fontId="11" fillId="3" borderId="29" xfId="0" applyFont="1" applyFill="1" applyBorder="1" applyAlignment="1" applyProtection="1">
      <alignment horizontal="center" vertical="center" wrapText="1"/>
      <protection locked="0"/>
    </xf>
    <xf numFmtId="0" fontId="11" fillId="3" borderId="30" xfId="0" applyFont="1" applyFill="1" applyBorder="1" applyAlignment="1" applyProtection="1">
      <alignment horizontal="center" vertical="center" wrapText="1"/>
      <protection locked="0"/>
    </xf>
    <xf numFmtId="0" fontId="11" fillId="3" borderId="31" xfId="0" applyFont="1" applyFill="1" applyBorder="1" applyAlignment="1" applyProtection="1">
      <alignment horizontal="center" vertical="center" wrapText="1"/>
      <protection locked="0"/>
    </xf>
    <xf numFmtId="0" fontId="11" fillId="3" borderId="34" xfId="0" applyFont="1" applyFill="1" applyBorder="1" applyAlignment="1" applyProtection="1">
      <alignment horizontal="center" vertical="center" wrapText="1"/>
      <protection locked="0"/>
    </xf>
    <xf numFmtId="0" fontId="11" fillId="3" borderId="35" xfId="0" applyFont="1" applyFill="1" applyBorder="1" applyAlignment="1" applyProtection="1">
      <alignment horizontal="center" vertical="center" wrapText="1"/>
      <protection locked="0"/>
    </xf>
    <xf numFmtId="0" fontId="11" fillId="3" borderId="36" xfId="0" applyFont="1" applyFill="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1" fillId="3" borderId="35" xfId="0" applyFont="1" applyFill="1" applyBorder="1" applyAlignment="1" applyProtection="1">
      <alignment horizontal="center" vertical="center"/>
      <protection locked="0"/>
    </xf>
    <xf numFmtId="0" fontId="11" fillId="3" borderId="36" xfId="0" applyFont="1" applyFill="1" applyBorder="1" applyAlignment="1" applyProtection="1">
      <alignment horizontal="center" vertical="center"/>
      <protection locked="0"/>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11" fillId="3" borderId="29" xfId="0" applyFont="1" applyFill="1" applyBorder="1" applyAlignment="1" applyProtection="1">
      <alignment horizontal="left" vertical="center" wrapText="1"/>
      <protection locked="0"/>
    </xf>
    <xf numFmtId="0" fontId="11" fillId="3" borderId="30" xfId="0" applyFont="1" applyFill="1" applyBorder="1" applyAlignment="1" applyProtection="1">
      <alignment horizontal="left" vertical="center"/>
      <protection locked="0"/>
    </xf>
    <xf numFmtId="0" fontId="11" fillId="3" borderId="31" xfId="0" applyFont="1" applyFill="1" applyBorder="1" applyAlignment="1" applyProtection="1">
      <alignment horizontal="left" vertical="center"/>
      <protection locked="0"/>
    </xf>
    <xf numFmtId="0" fontId="11" fillId="3" borderId="32"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33" xfId="0" applyFont="1" applyFill="1" applyBorder="1" applyAlignment="1" applyProtection="1">
      <alignment horizontal="left" vertical="center"/>
      <protection locked="0"/>
    </xf>
    <xf numFmtId="0" fontId="11" fillId="3" borderId="34" xfId="0" applyFont="1" applyFill="1" applyBorder="1" applyAlignment="1" applyProtection="1">
      <alignment horizontal="left" vertical="center"/>
      <protection locked="0"/>
    </xf>
    <xf numFmtId="0" fontId="11" fillId="3" borderId="35" xfId="0" applyFont="1" applyFill="1" applyBorder="1" applyAlignment="1" applyProtection="1">
      <alignment horizontal="left" vertical="center"/>
      <protection locked="0"/>
    </xf>
    <xf numFmtId="0" fontId="11" fillId="3" borderId="36" xfId="0" applyFont="1" applyFill="1" applyBorder="1" applyAlignment="1" applyProtection="1">
      <alignment horizontal="left" vertical="center"/>
      <protection locked="0"/>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distributed" vertical="center"/>
    </xf>
    <xf numFmtId="0" fontId="8" fillId="0" borderId="7" xfId="0" applyFont="1" applyBorder="1" applyAlignment="1">
      <alignment horizontal="distributed" vertical="center"/>
    </xf>
    <xf numFmtId="0" fontId="4" fillId="0" borderId="3" xfId="0" applyFont="1" applyBorder="1" applyAlignment="1">
      <alignment vertical="top" wrapText="1"/>
    </xf>
    <xf numFmtId="176" fontId="8" fillId="0" borderId="6" xfId="0" applyNumberFormat="1" applyFont="1" applyBorder="1" applyAlignment="1" applyProtection="1">
      <alignment horizontal="center" vertical="center"/>
      <protection locked="0"/>
    </xf>
    <xf numFmtId="176" fontId="8" fillId="0" borderId="7" xfId="0" applyNumberFormat="1" applyFont="1" applyBorder="1" applyAlignment="1" applyProtection="1">
      <alignment horizontal="center" vertical="center"/>
      <protection locked="0"/>
    </xf>
    <xf numFmtId="176" fontId="8" fillId="0" borderId="8"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0" borderId="9" xfId="0" applyFont="1" applyBorder="1" applyAlignment="1">
      <alignment horizontal="center" vertical="top" shrinkToFit="1"/>
    </xf>
    <xf numFmtId="0" fontId="4" fillId="0" borderId="10" xfId="0" applyFont="1" applyBorder="1" applyAlignment="1">
      <alignment horizontal="center" vertical="top" shrinkToFit="1"/>
    </xf>
    <xf numFmtId="0" fontId="4" fillId="0" borderId="11" xfId="0" applyFont="1" applyBorder="1" applyAlignment="1">
      <alignment horizontal="center" vertical="top" shrinkToFit="1"/>
    </xf>
    <xf numFmtId="49" fontId="4" fillId="0" borderId="17"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6" fillId="0" borderId="9"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1" fillId="0" borderId="4"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7"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distributed" vertical="center"/>
    </xf>
    <xf numFmtId="0" fontId="8" fillId="0" borderId="22" xfId="0" applyFont="1" applyBorder="1" applyAlignment="1">
      <alignment horizontal="center" vertical="center"/>
    </xf>
    <xf numFmtId="0" fontId="8" fillId="0" borderId="15" xfId="0" applyFont="1" applyBorder="1" applyAlignment="1">
      <alignment horizontal="center" vertical="center"/>
    </xf>
    <xf numFmtId="0" fontId="8" fillId="0" borderId="60" xfId="0" applyFont="1" applyBorder="1" applyAlignment="1">
      <alignment horizontal="center" vertical="center"/>
    </xf>
    <xf numFmtId="49" fontId="4" fillId="0" borderId="16"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8" fillId="0" borderId="16" xfId="0" applyFont="1" applyBorder="1" applyAlignment="1" applyProtection="1">
      <alignment horizontal="center" vertical="center" wrapText="1"/>
    </xf>
    <xf numFmtId="0" fontId="8" fillId="0" borderId="16" xfId="0" applyFont="1" applyBorder="1" applyAlignment="1" applyProtection="1">
      <alignment horizontal="center" vertical="center"/>
    </xf>
    <xf numFmtId="49" fontId="4" fillId="0" borderId="22" xfId="0" applyNumberFormat="1" applyFont="1" applyBorder="1" applyAlignment="1">
      <alignment horizontal="right" wrapText="1"/>
    </xf>
    <xf numFmtId="49" fontId="4" fillId="0" borderId="15" xfId="0" applyNumberFormat="1" applyFont="1" applyBorder="1" applyAlignment="1">
      <alignment horizontal="right" wrapText="1"/>
    </xf>
    <xf numFmtId="49" fontId="4" fillId="0" borderId="14" xfId="0" applyNumberFormat="1" applyFont="1" applyBorder="1" applyAlignment="1">
      <alignment horizontal="right"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4" fillId="0" borderId="9" xfId="0" applyFont="1" applyBorder="1" applyAlignment="1">
      <alignment horizontal="right"/>
    </xf>
    <xf numFmtId="0" fontId="4" fillId="0" borderId="10" xfId="0" applyFont="1" applyBorder="1" applyAlignment="1">
      <alignment horizontal="right"/>
    </xf>
    <xf numFmtId="0" fontId="8" fillId="0" borderId="11" xfId="0" applyFont="1" applyBorder="1" applyAlignment="1">
      <alignment horizontal="center" vertical="center" wrapText="1"/>
    </xf>
    <xf numFmtId="0" fontId="4" fillId="0" borderId="2" xfId="0" applyFont="1" applyBorder="1" applyAlignment="1" applyProtection="1">
      <alignment horizontal="center" vertical="center" textRotation="255"/>
      <protection locked="0"/>
    </xf>
    <xf numFmtId="0" fontId="4" fillId="0" borderId="7" xfId="0" applyFont="1" applyBorder="1" applyAlignment="1" applyProtection="1">
      <alignment horizontal="center" vertical="center" textRotation="255"/>
      <protection locked="0"/>
    </xf>
    <xf numFmtId="0" fontId="4" fillId="0" borderId="3" xfId="0" applyFont="1" applyBorder="1" applyAlignment="1" applyProtection="1">
      <alignment horizontal="center" vertical="center" textRotation="255"/>
      <protection locked="0"/>
    </xf>
    <xf numFmtId="0" fontId="4" fillId="0" borderId="8" xfId="0" applyFont="1" applyBorder="1" applyAlignment="1" applyProtection="1">
      <alignment horizontal="center" vertical="center" textRotation="255"/>
      <protection locked="0"/>
    </xf>
    <xf numFmtId="0" fontId="4" fillId="0" borderId="2" xfId="0" applyFont="1" applyBorder="1" applyAlignment="1" applyProtection="1">
      <alignment horizontal="center" vertical="center" textRotation="255"/>
    </xf>
    <xf numFmtId="0" fontId="4" fillId="0" borderId="7" xfId="0" applyFont="1" applyBorder="1" applyAlignment="1" applyProtection="1">
      <alignment horizontal="center" vertical="center" textRotation="255"/>
    </xf>
    <xf numFmtId="0" fontId="4" fillId="0" borderId="0" xfId="0" applyFont="1" applyBorder="1" applyAlignment="1">
      <alignment horizontal="center" wrapText="1"/>
    </xf>
    <xf numFmtId="0" fontId="4" fillId="0" borderId="5" xfId="0" applyFont="1" applyBorder="1" applyAlignment="1">
      <alignment horizontal="center"/>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2"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textRotation="255"/>
      <protection locked="0"/>
    </xf>
    <xf numFmtId="0" fontId="6" fillId="0" borderId="7" xfId="0" applyFont="1" applyBorder="1" applyAlignment="1" applyProtection="1">
      <alignment horizontal="center" vertical="center" textRotation="255"/>
      <protection locked="0"/>
    </xf>
  </cellXfs>
  <cellStyles count="5">
    <cellStyle name="ハイパーリンク 2" xfId="3"/>
    <cellStyle name="桁区切り" xfId="1" builtinId="6"/>
    <cellStyle name="桁区切り 2" xfId="4"/>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43962</xdr:colOff>
      <xdr:row>4</xdr:row>
      <xdr:rowOff>179052</xdr:rowOff>
    </xdr:from>
    <xdr:to>
      <xdr:col>29</xdr:col>
      <xdr:colOff>102577</xdr:colOff>
      <xdr:row>5</xdr:row>
      <xdr:rowOff>91128</xdr:rowOff>
    </xdr:to>
    <xdr:sp macro="" textlink="">
      <xdr:nvSpPr>
        <xdr:cNvPr id="4" name="楕円 3">
          <a:extLst>
            <a:ext uri="{FF2B5EF4-FFF2-40B4-BE49-F238E27FC236}">
              <a16:creationId xmlns:a16="http://schemas.microsoft.com/office/drawing/2014/main" id="{C6A2BC99-3C2F-4B64-81D8-D893B8914E18}"/>
            </a:ext>
          </a:extLst>
        </xdr:cNvPr>
        <xdr:cNvSpPr/>
      </xdr:nvSpPr>
      <xdr:spPr>
        <a:xfrm>
          <a:off x="2718582" y="613392"/>
          <a:ext cx="157675" cy="155916"/>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36066</xdr:colOff>
      <xdr:row>0</xdr:row>
      <xdr:rowOff>12233</xdr:rowOff>
    </xdr:from>
    <xdr:to>
      <xdr:col>30</xdr:col>
      <xdr:colOff>36066</xdr:colOff>
      <xdr:row>37</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274566" y="12233"/>
          <a:ext cx="0" cy="7801472"/>
        </a:xfrm>
        <a:prstGeom prst="line">
          <a:avLst/>
        </a:prstGeom>
        <a:ln w="2540">
          <a:solidFill>
            <a:schemeClr val="tx1">
              <a:lumMod val="75000"/>
              <a:lumOff val="2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38329</xdr:colOff>
      <xdr:row>0</xdr:row>
      <xdr:rowOff>77288</xdr:rowOff>
    </xdr:from>
    <xdr:to>
      <xdr:col>62</xdr:col>
      <xdr:colOff>38329</xdr:colOff>
      <xdr:row>37</xdr:row>
      <xdr:rowOff>60960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6248629" y="77288"/>
          <a:ext cx="0" cy="7672252"/>
        </a:xfrm>
        <a:prstGeom prst="line">
          <a:avLst/>
        </a:prstGeom>
        <a:ln w="2540">
          <a:solidFill>
            <a:schemeClr val="tx1">
              <a:lumMod val="75000"/>
              <a:lumOff val="2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43962</xdr:colOff>
      <xdr:row>4</xdr:row>
      <xdr:rowOff>179052</xdr:rowOff>
    </xdr:from>
    <xdr:to>
      <xdr:col>28</xdr:col>
      <xdr:colOff>102577</xdr:colOff>
      <xdr:row>5</xdr:row>
      <xdr:rowOff>91128</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2937181" y="613630"/>
          <a:ext cx="165771" cy="162107"/>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59</xdr:col>
      <xdr:colOff>43962</xdr:colOff>
      <xdr:row>4</xdr:row>
      <xdr:rowOff>179052</xdr:rowOff>
    </xdr:from>
    <xdr:to>
      <xdr:col>60</xdr:col>
      <xdr:colOff>102577</xdr:colOff>
      <xdr:row>5</xdr:row>
      <xdr:rowOff>91128</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2937181" y="613630"/>
          <a:ext cx="165771" cy="162107"/>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91</xdr:col>
      <xdr:colOff>43962</xdr:colOff>
      <xdr:row>4</xdr:row>
      <xdr:rowOff>179052</xdr:rowOff>
    </xdr:from>
    <xdr:to>
      <xdr:col>92</xdr:col>
      <xdr:colOff>102577</xdr:colOff>
      <xdr:row>5</xdr:row>
      <xdr:rowOff>91128</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2937181" y="613630"/>
          <a:ext cx="165771" cy="162107"/>
        </a:xfrm>
        <a:prstGeom prst="ellipse">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B37"/>
  <sheetViews>
    <sheetView tabSelected="1" zoomScaleNormal="100" zoomScalePageLayoutView="160" workbookViewId="0">
      <selection activeCell="BD26" sqref="BD26"/>
    </sheetView>
  </sheetViews>
  <sheetFormatPr defaultColWidth="2.5" defaultRowHeight="17.25" customHeight="1"/>
  <cols>
    <col min="1" max="1" width="2.5" style="2"/>
    <col min="2" max="29" width="1.5" style="1" customWidth="1"/>
    <col min="30" max="30" width="1.625" style="1" customWidth="1"/>
    <col min="31" max="31" width="2.5" style="2"/>
    <col min="32" max="32" width="2.625" style="2" customWidth="1"/>
    <col min="33" max="40" width="2.5" style="2"/>
    <col min="41" max="51" width="0.875" style="59" hidden="1" customWidth="1"/>
    <col min="52" max="52" width="0.875" style="2" hidden="1" customWidth="1"/>
    <col min="53" max="54" width="5.75" style="2" hidden="1" customWidth="1"/>
    <col min="55" max="58" width="5.75" style="2" customWidth="1"/>
    <col min="59" max="16384" width="2.5" style="2"/>
  </cols>
  <sheetData>
    <row r="1" spans="2:30" ht="6.75" customHeight="1"/>
    <row r="2" spans="2:30" ht="9" customHeight="1">
      <c r="B2" s="79" t="s">
        <v>1</v>
      </c>
      <c r="C2" s="80"/>
      <c r="D2" s="80"/>
      <c r="E2" s="80"/>
      <c r="F2" s="80"/>
      <c r="G2" s="81"/>
      <c r="H2" s="13"/>
      <c r="I2" s="4"/>
      <c r="J2" s="5"/>
      <c r="K2" s="5"/>
      <c r="L2" s="5"/>
      <c r="M2" s="5"/>
      <c r="N2" s="4"/>
      <c r="O2" s="4"/>
      <c r="P2" s="4"/>
      <c r="Q2" s="4"/>
      <c r="R2" s="4"/>
      <c r="S2" s="4"/>
      <c r="T2" s="4"/>
      <c r="U2" s="5"/>
      <c r="V2" s="5"/>
      <c r="W2" s="5"/>
      <c r="X2" s="5"/>
      <c r="Y2" s="4"/>
      <c r="Z2" s="4"/>
      <c r="AA2" s="4"/>
      <c r="AB2" s="4"/>
      <c r="AC2" s="6"/>
      <c r="AD2" s="6"/>
    </row>
    <row r="3" spans="2:30" ht="3" customHeight="1">
      <c r="B3" s="14"/>
      <c r="C3" s="15"/>
      <c r="D3" s="15"/>
      <c r="E3" s="15"/>
      <c r="F3" s="15"/>
      <c r="G3" s="16"/>
      <c r="H3" s="13"/>
      <c r="I3" s="4"/>
      <c r="J3" s="5"/>
      <c r="K3" s="5"/>
      <c r="L3" s="5"/>
      <c r="M3" s="5"/>
      <c r="N3" s="4"/>
      <c r="O3" s="4"/>
      <c r="P3" s="4"/>
      <c r="Q3" s="4"/>
      <c r="R3" s="4"/>
      <c r="S3" s="4"/>
      <c r="T3" s="4"/>
      <c r="U3" s="5"/>
      <c r="V3" s="5"/>
      <c r="W3" s="5"/>
      <c r="X3" s="5"/>
      <c r="Y3" s="4"/>
      <c r="Z3" s="4"/>
      <c r="AA3" s="4"/>
      <c r="AB3" s="4"/>
      <c r="AC3" s="6"/>
      <c r="AD3" s="6"/>
    </row>
    <row r="4" spans="2:30" ht="15.75" customHeight="1">
      <c r="B4" s="17">
        <v>1</v>
      </c>
      <c r="C4" s="18">
        <v>1</v>
      </c>
      <c r="D4" s="18">
        <v>3</v>
      </c>
      <c r="E4" s="18">
        <v>6</v>
      </c>
      <c r="F4" s="18">
        <v>9</v>
      </c>
      <c r="G4" s="18">
        <v>7</v>
      </c>
      <c r="H4" s="4"/>
      <c r="I4" s="4"/>
      <c r="J4" s="5"/>
      <c r="K4" s="5"/>
      <c r="L4" s="5"/>
      <c r="M4" s="5"/>
      <c r="N4" s="4"/>
      <c r="O4" s="4"/>
      <c r="P4" s="4"/>
      <c r="Q4" s="4"/>
      <c r="R4" s="4"/>
      <c r="S4" s="4"/>
      <c r="T4" s="4"/>
      <c r="U4" s="5"/>
      <c r="V4" s="5"/>
      <c r="W4" s="5"/>
      <c r="X4" s="5"/>
      <c r="Y4" s="4"/>
      <c r="Z4" s="4"/>
      <c r="AA4" s="4"/>
      <c r="AB4" s="4"/>
      <c r="AC4" s="6"/>
      <c r="AD4" s="6"/>
    </row>
    <row r="5" spans="2:30" ht="19.5" customHeight="1">
      <c r="B5" s="73" t="s">
        <v>4</v>
      </c>
      <c r="C5" s="74"/>
      <c r="D5" s="74"/>
      <c r="E5" s="74"/>
      <c r="F5" s="74"/>
      <c r="G5" s="75"/>
      <c r="H5" s="5"/>
      <c r="I5" s="4"/>
      <c r="J5" s="5"/>
      <c r="K5" s="5"/>
      <c r="L5" s="82" t="s">
        <v>41</v>
      </c>
      <c r="M5" s="82"/>
      <c r="N5" s="82"/>
      <c r="O5" s="82"/>
      <c r="P5" s="82"/>
      <c r="Q5" s="82"/>
      <c r="R5" s="82"/>
      <c r="S5" s="82"/>
      <c r="T5" s="82"/>
      <c r="U5" s="82"/>
      <c r="V5" s="82"/>
      <c r="W5" s="82"/>
      <c r="X5" s="82"/>
      <c r="Y5" s="82"/>
      <c r="Z5" s="82"/>
      <c r="AA5" s="82"/>
      <c r="AB5" s="82"/>
      <c r="AC5" s="84" t="s">
        <v>27</v>
      </c>
      <c r="AD5" s="84"/>
    </row>
    <row r="6" spans="2:30" ht="19.5" customHeight="1">
      <c r="B6" s="73" t="s">
        <v>40</v>
      </c>
      <c r="C6" s="74"/>
      <c r="D6" s="74"/>
      <c r="E6" s="74"/>
      <c r="F6" s="74"/>
      <c r="G6" s="75"/>
      <c r="H6" s="5"/>
      <c r="I6" s="4"/>
      <c r="J6" s="5"/>
      <c r="K6" s="5"/>
      <c r="L6" s="83"/>
      <c r="M6" s="83"/>
      <c r="N6" s="83"/>
      <c r="O6" s="83"/>
      <c r="P6" s="83"/>
      <c r="Q6" s="83"/>
      <c r="R6" s="83"/>
      <c r="S6" s="83"/>
      <c r="T6" s="83"/>
      <c r="U6" s="83"/>
      <c r="V6" s="83"/>
      <c r="W6" s="83"/>
      <c r="X6" s="83"/>
      <c r="Y6" s="83"/>
      <c r="Z6" s="83"/>
      <c r="AA6" s="83"/>
      <c r="AB6" s="83"/>
      <c r="AC6" s="84"/>
      <c r="AD6" s="84"/>
    </row>
    <row r="7" spans="2:30" ht="12.75" customHeight="1">
      <c r="B7" s="76" t="s">
        <v>0</v>
      </c>
      <c r="C7" s="77"/>
      <c r="D7" s="77"/>
      <c r="E7" s="77"/>
      <c r="F7" s="77"/>
      <c r="G7" s="77"/>
      <c r="H7" s="77"/>
      <c r="I7" s="77"/>
      <c r="J7" s="77"/>
      <c r="K7" s="77"/>
      <c r="L7" s="77"/>
      <c r="M7" s="77"/>
      <c r="N7" s="77"/>
      <c r="O7" s="77"/>
      <c r="P7" s="76" t="s">
        <v>2</v>
      </c>
      <c r="Q7" s="77"/>
      <c r="R7" s="77"/>
      <c r="S7" s="77"/>
      <c r="T7" s="77"/>
      <c r="U7" s="77"/>
      <c r="V7" s="77"/>
      <c r="W7" s="77"/>
      <c r="X7" s="77"/>
      <c r="Y7" s="77"/>
      <c r="Z7" s="77"/>
      <c r="AA7" s="77"/>
      <c r="AB7" s="77"/>
      <c r="AC7" s="77"/>
      <c r="AD7" s="78"/>
    </row>
    <row r="8" spans="2:30" ht="30" customHeight="1">
      <c r="B8" s="19">
        <v>0</v>
      </c>
      <c r="C8" s="20">
        <v>0</v>
      </c>
      <c r="D8" s="20">
        <v>1</v>
      </c>
      <c r="E8" s="20">
        <v>6</v>
      </c>
      <c r="F8" s="20">
        <v>0</v>
      </c>
      <c r="G8" s="20" t="s">
        <v>3</v>
      </c>
      <c r="H8" s="20">
        <v>2</v>
      </c>
      <c r="I8" s="20" t="s">
        <v>3</v>
      </c>
      <c r="J8" s="20">
        <v>9</v>
      </c>
      <c r="K8" s="20">
        <v>6</v>
      </c>
      <c r="L8" s="20">
        <v>0</v>
      </c>
      <c r="M8" s="20">
        <v>4</v>
      </c>
      <c r="N8" s="20">
        <v>4</v>
      </c>
      <c r="O8" s="21">
        <v>4</v>
      </c>
      <c r="P8" s="73" t="s">
        <v>44</v>
      </c>
      <c r="Q8" s="74"/>
      <c r="R8" s="74"/>
      <c r="S8" s="74"/>
      <c r="T8" s="74"/>
      <c r="U8" s="74"/>
      <c r="V8" s="74"/>
      <c r="W8" s="74"/>
      <c r="X8" s="74"/>
      <c r="Y8" s="74"/>
      <c r="Z8" s="74"/>
      <c r="AA8" s="74"/>
      <c r="AB8" s="74"/>
      <c r="AC8" s="74"/>
      <c r="AD8" s="75"/>
    </row>
    <row r="9" spans="2:30" ht="17.25" customHeight="1" thickBot="1">
      <c r="B9" s="104" t="s">
        <v>45</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row>
    <row r="10" spans="2:30" ht="17.25" customHeight="1">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8"/>
    </row>
    <row r="11" spans="2:30" ht="17.25" customHeight="1">
      <c r="B11" s="169"/>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1"/>
    </row>
    <row r="12" spans="2:30" ht="17.25" customHeight="1">
      <c r="B12" s="169"/>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1"/>
    </row>
    <row r="13" spans="2:30" ht="17.25" customHeight="1">
      <c r="B13" s="169"/>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1"/>
    </row>
    <row r="14" spans="2:30" ht="17.25" customHeight="1">
      <c r="B14" s="169"/>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1"/>
    </row>
    <row r="15" spans="2:30" ht="17.25" customHeight="1">
      <c r="B15" s="169"/>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1"/>
    </row>
    <row r="16" spans="2:30" ht="17.25" customHeight="1">
      <c r="B16" s="169"/>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1"/>
    </row>
    <row r="17" spans="2:52" ht="19.5" customHeight="1" thickBot="1">
      <c r="B17" s="172"/>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4"/>
    </row>
    <row r="18" spans="2:52" s="28" customFormat="1" ht="15.75" customHeight="1" thickBot="1">
      <c r="B18" s="175" t="s">
        <v>30</v>
      </c>
      <c r="C18" s="176"/>
      <c r="D18" s="176"/>
      <c r="E18" s="176"/>
      <c r="F18" s="175" t="s">
        <v>37</v>
      </c>
      <c r="G18" s="176"/>
      <c r="H18" s="176"/>
      <c r="I18" s="176"/>
      <c r="J18" s="176"/>
      <c r="K18" s="176"/>
      <c r="L18" s="176"/>
      <c r="M18" s="176"/>
      <c r="N18" s="176"/>
      <c r="O18" s="176"/>
      <c r="P18" s="176"/>
      <c r="Q18" s="176"/>
      <c r="R18" s="176"/>
      <c r="S18" s="176"/>
      <c r="T18" s="176"/>
      <c r="U18" s="177"/>
      <c r="V18" s="175" t="s">
        <v>5</v>
      </c>
      <c r="W18" s="176"/>
      <c r="X18" s="176"/>
      <c r="Y18" s="176"/>
      <c r="Z18" s="176"/>
      <c r="AA18" s="176"/>
      <c r="AB18" s="176"/>
      <c r="AC18" s="176"/>
      <c r="AD18" s="177"/>
      <c r="AO18" s="60"/>
      <c r="AP18" s="60"/>
      <c r="AQ18" s="60"/>
      <c r="AR18" s="60"/>
      <c r="AS18" s="60"/>
      <c r="AT18" s="60"/>
      <c r="AU18" s="60"/>
      <c r="AV18" s="60"/>
      <c r="AW18" s="60"/>
      <c r="AX18" s="60"/>
      <c r="AY18" s="60"/>
    </row>
    <row r="19" spans="2:52" ht="9.75" customHeight="1">
      <c r="B19" s="145"/>
      <c r="C19" s="146"/>
      <c r="D19" s="146"/>
      <c r="E19" s="147"/>
      <c r="F19" s="151"/>
      <c r="G19" s="152"/>
      <c r="H19" s="152"/>
      <c r="I19" s="152"/>
      <c r="J19" s="152"/>
      <c r="K19" s="152"/>
      <c r="L19" s="152"/>
      <c r="M19" s="152"/>
      <c r="N19" s="152"/>
      <c r="O19" s="152"/>
      <c r="P19" s="152"/>
      <c r="Q19" s="152"/>
      <c r="R19" s="152"/>
      <c r="S19" s="152"/>
      <c r="T19" s="152"/>
      <c r="U19" s="153"/>
      <c r="V19" s="145"/>
      <c r="W19" s="146"/>
      <c r="X19" s="146"/>
      <c r="Y19" s="146"/>
      <c r="Z19" s="146"/>
      <c r="AA19" s="146"/>
      <c r="AB19" s="146"/>
      <c r="AC19" s="146"/>
      <c r="AD19" s="147"/>
    </row>
    <row r="20" spans="2:52" ht="9.75" customHeight="1" thickBot="1">
      <c r="B20" s="148"/>
      <c r="C20" s="149"/>
      <c r="D20" s="149"/>
      <c r="E20" s="150"/>
      <c r="F20" s="154"/>
      <c r="G20" s="155"/>
      <c r="H20" s="155"/>
      <c r="I20" s="155"/>
      <c r="J20" s="155"/>
      <c r="K20" s="155"/>
      <c r="L20" s="155"/>
      <c r="M20" s="155"/>
      <c r="N20" s="155"/>
      <c r="O20" s="155"/>
      <c r="P20" s="155"/>
      <c r="Q20" s="155"/>
      <c r="R20" s="155"/>
      <c r="S20" s="155"/>
      <c r="T20" s="155"/>
      <c r="U20" s="156"/>
      <c r="V20" s="148"/>
      <c r="W20" s="149"/>
      <c r="X20" s="149"/>
      <c r="Y20" s="149"/>
      <c r="Z20" s="149"/>
      <c r="AA20" s="149"/>
      <c r="AB20" s="149"/>
      <c r="AC20" s="149"/>
      <c r="AD20" s="150"/>
    </row>
    <row r="21" spans="2:52" s="28" customFormat="1" ht="15.75" customHeight="1" thickBot="1">
      <c r="B21" s="55"/>
      <c r="C21" s="178" t="s">
        <v>38</v>
      </c>
      <c r="D21" s="179"/>
      <c r="E21" s="178"/>
      <c r="F21" s="178"/>
      <c r="G21" s="179"/>
      <c r="H21" s="178"/>
      <c r="I21" s="178"/>
      <c r="J21" s="179"/>
      <c r="K21" s="178"/>
      <c r="L21" s="178"/>
      <c r="M21" s="179"/>
      <c r="N21" s="178"/>
      <c r="O21" s="178"/>
      <c r="P21" s="179"/>
      <c r="Q21" s="178"/>
      <c r="R21" s="178"/>
      <c r="S21" s="65"/>
      <c r="T21" s="163" t="s">
        <v>29</v>
      </c>
      <c r="U21" s="164"/>
      <c r="V21" s="164"/>
      <c r="W21" s="164"/>
      <c r="X21" s="164"/>
      <c r="Y21" s="164"/>
      <c r="Z21" s="164"/>
      <c r="AA21" s="164"/>
      <c r="AB21" s="164"/>
      <c r="AC21" s="164"/>
      <c r="AD21" s="165"/>
      <c r="AO21" s="60"/>
      <c r="AP21" s="60"/>
      <c r="AQ21" s="60"/>
      <c r="AR21" s="60"/>
      <c r="AS21" s="60"/>
      <c r="AT21" s="60"/>
      <c r="AU21" s="60"/>
      <c r="AV21" s="60"/>
      <c r="AW21" s="60"/>
      <c r="AX21" s="60"/>
      <c r="AY21" s="60"/>
    </row>
    <row r="22" spans="2:52" ht="15" customHeight="1">
      <c r="B22" s="93"/>
      <c r="C22" s="94"/>
      <c r="D22" s="49"/>
      <c r="E22" s="93"/>
      <c r="F22" s="94"/>
      <c r="G22" s="49"/>
      <c r="H22" s="97"/>
      <c r="I22" s="98"/>
      <c r="J22" s="91" t="s">
        <v>8</v>
      </c>
      <c r="K22" s="93"/>
      <c r="L22" s="94"/>
      <c r="M22" s="49"/>
      <c r="N22" s="93"/>
      <c r="O22" s="94"/>
      <c r="P22" s="49"/>
      <c r="Q22" s="93"/>
      <c r="R22" s="94"/>
      <c r="S22" s="91" t="s">
        <v>6</v>
      </c>
      <c r="T22" s="157"/>
      <c r="U22" s="158"/>
      <c r="V22" s="158"/>
      <c r="W22" s="158"/>
      <c r="X22" s="158"/>
      <c r="Y22" s="158"/>
      <c r="Z22" s="158"/>
      <c r="AA22" s="158"/>
      <c r="AB22" s="158"/>
      <c r="AC22" s="158"/>
      <c r="AD22" s="159"/>
      <c r="AZ22" s="62" t="s">
        <v>48</v>
      </c>
    </row>
    <row r="23" spans="2:52" ht="15" customHeight="1" thickBot="1">
      <c r="B23" s="95"/>
      <c r="C23" s="96"/>
      <c r="D23" s="43" t="s">
        <v>7</v>
      </c>
      <c r="E23" s="95"/>
      <c r="F23" s="96"/>
      <c r="G23" s="43" t="s">
        <v>7</v>
      </c>
      <c r="H23" s="99"/>
      <c r="I23" s="100"/>
      <c r="J23" s="92"/>
      <c r="K23" s="95"/>
      <c r="L23" s="96"/>
      <c r="M23" s="43" t="s">
        <v>7</v>
      </c>
      <c r="N23" s="95"/>
      <c r="O23" s="96"/>
      <c r="P23" s="43" t="s">
        <v>7</v>
      </c>
      <c r="Q23" s="95"/>
      <c r="R23" s="96"/>
      <c r="S23" s="92"/>
      <c r="T23" s="160"/>
      <c r="U23" s="161"/>
      <c r="V23" s="161"/>
      <c r="W23" s="161"/>
      <c r="X23" s="161"/>
      <c r="Y23" s="161"/>
      <c r="Z23" s="161"/>
      <c r="AA23" s="161"/>
      <c r="AB23" s="161"/>
      <c r="AC23" s="161"/>
      <c r="AD23" s="162"/>
      <c r="AZ23" s="62" t="s">
        <v>49</v>
      </c>
    </row>
    <row r="24" spans="2:52" s="28" customFormat="1" ht="13.5" customHeight="1" thickBot="1">
      <c r="B24" s="89" t="s">
        <v>19</v>
      </c>
      <c r="C24" s="89"/>
      <c r="D24" s="85"/>
      <c r="E24" s="89"/>
      <c r="F24" s="89"/>
      <c r="G24" s="85"/>
      <c r="H24" s="90" t="s">
        <v>15</v>
      </c>
      <c r="I24" s="56"/>
      <c r="J24" s="45" t="s">
        <v>11</v>
      </c>
      <c r="K24" s="57"/>
      <c r="L24" s="58" t="s">
        <v>10</v>
      </c>
      <c r="M24" s="44"/>
      <c r="N24" s="54" t="s">
        <v>14</v>
      </c>
      <c r="O24" s="57"/>
      <c r="P24" s="47" t="s">
        <v>12</v>
      </c>
      <c r="Q24" s="56"/>
      <c r="R24" s="54" t="s">
        <v>11</v>
      </c>
      <c r="S24" s="46"/>
      <c r="T24" s="58" t="s">
        <v>10</v>
      </c>
      <c r="U24" s="64"/>
      <c r="V24" s="54" t="s">
        <v>13</v>
      </c>
      <c r="W24" s="57"/>
      <c r="X24" s="58" t="s">
        <v>12</v>
      </c>
      <c r="Y24" s="56"/>
      <c r="Z24" s="54" t="s">
        <v>11</v>
      </c>
      <c r="AA24" s="57"/>
      <c r="AB24" s="58" t="s">
        <v>10</v>
      </c>
      <c r="AC24" s="56"/>
      <c r="AD24" s="58" t="s">
        <v>9</v>
      </c>
      <c r="AO24" s="60"/>
      <c r="AP24" s="60"/>
      <c r="AQ24" s="60"/>
      <c r="AR24" s="60"/>
      <c r="AS24" s="60"/>
      <c r="AT24" s="60"/>
      <c r="AU24" s="60"/>
      <c r="AV24" s="60"/>
      <c r="AW24" s="60"/>
      <c r="AX24" s="60"/>
      <c r="AY24" s="60"/>
      <c r="AZ24" s="62" t="s">
        <v>50</v>
      </c>
    </row>
    <row r="25" spans="2:52" ht="33" customHeight="1" thickBot="1">
      <c r="B25" s="86"/>
      <c r="C25" s="86"/>
      <c r="D25" s="86"/>
      <c r="E25" s="86"/>
      <c r="F25" s="86"/>
      <c r="G25" s="86"/>
      <c r="H25" s="88"/>
      <c r="I25" s="107"/>
      <c r="J25" s="108"/>
      <c r="K25" s="108"/>
      <c r="L25" s="108"/>
      <c r="M25" s="108"/>
      <c r="N25" s="108"/>
      <c r="O25" s="108"/>
      <c r="P25" s="108"/>
      <c r="Q25" s="108"/>
      <c r="R25" s="108"/>
      <c r="S25" s="108"/>
      <c r="T25" s="108"/>
      <c r="U25" s="108"/>
      <c r="V25" s="108"/>
      <c r="W25" s="108"/>
      <c r="X25" s="108"/>
      <c r="Y25" s="108"/>
      <c r="Z25" s="108"/>
      <c r="AA25" s="108"/>
      <c r="AB25" s="108"/>
      <c r="AC25" s="108"/>
      <c r="AD25" s="109"/>
      <c r="AO25" s="61" t="str">
        <f>IF(LEN(I25)&gt;=11,LEFT(RIGHT(I25,11),1),"")</f>
        <v/>
      </c>
      <c r="AP25" s="59" t="str">
        <f>IF(LEN(I25)&gt;=10,LEFT(RIGHT(I25,10),1),"")</f>
        <v/>
      </c>
      <c r="AQ25" s="59" t="str">
        <f>IF(LEN(I25)&gt;=9,LEFT(RIGHT(I25,9),1),"")</f>
        <v/>
      </c>
      <c r="AR25" s="59" t="str">
        <f>IF(LEN(I25)&gt;=8,LEFT(RIGHT(I25,8),1),"")</f>
        <v/>
      </c>
      <c r="AS25" s="59" t="str">
        <f>IF(LEN(I25)&gt;=7,LEFT(RIGHT(I25,7),1),"")</f>
        <v/>
      </c>
      <c r="AT25" s="59" t="str">
        <f>IF(LEN(I25)&gt;=6,LEFT(RIGHT(I25,6),1),"")</f>
        <v/>
      </c>
      <c r="AU25" s="59" t="str">
        <f>IF(LEN(I25)&gt;=5,LEFT(RIGHT(I25,5),1),"")</f>
        <v/>
      </c>
      <c r="AV25" s="59" t="str">
        <f>IF(LEN(I25)&gt;=4,LEFT(RIGHT(I25,4),1),"")</f>
        <v/>
      </c>
      <c r="AW25" s="59" t="str">
        <f>IF(LEN(I25)&gt;=3,LEFT(RIGHT(I25,3),1),"")</f>
        <v/>
      </c>
      <c r="AX25" s="59" t="str">
        <f>IF(LEN(I25)&gt;=2,LEFT(RIGHT(I25,2),1),"")</f>
        <v/>
      </c>
      <c r="AY25" s="59" t="str">
        <f>IF(LEN(I25)&gt;=1,LEFT(RIGHT(I25,1),1),"")</f>
        <v/>
      </c>
      <c r="AZ25" s="62" t="s">
        <v>51</v>
      </c>
    </row>
    <row r="26" spans="2:52" ht="16.5" customHeight="1">
      <c r="B26" s="85" t="s">
        <v>20</v>
      </c>
      <c r="C26" s="85"/>
      <c r="D26" s="85"/>
      <c r="E26" s="85"/>
      <c r="F26" s="85"/>
      <c r="G26" s="85"/>
      <c r="H26" s="87" t="s">
        <v>16</v>
      </c>
      <c r="I26" s="110"/>
      <c r="J26" s="111"/>
      <c r="K26" s="111"/>
      <c r="L26" s="111"/>
      <c r="M26" s="111"/>
      <c r="N26" s="111"/>
      <c r="O26" s="111"/>
      <c r="P26" s="111"/>
      <c r="Q26" s="111"/>
      <c r="R26" s="111"/>
      <c r="S26" s="111"/>
      <c r="T26" s="111"/>
      <c r="U26" s="111"/>
      <c r="V26" s="111"/>
      <c r="W26" s="111"/>
      <c r="X26" s="111"/>
      <c r="Y26" s="111"/>
      <c r="Z26" s="111"/>
      <c r="AA26" s="111"/>
      <c r="AB26" s="111"/>
      <c r="AC26" s="111"/>
      <c r="AD26" s="112"/>
      <c r="AO26" s="61" t="str">
        <f>IF(LEN(I26)&gt;=11,LEFT(RIGHT(I26,11),1),"")</f>
        <v/>
      </c>
      <c r="AP26" s="59" t="str">
        <f>IF(LEN(I26)&gt;=10,LEFT(RIGHT(I26,10),1),"")</f>
        <v/>
      </c>
      <c r="AQ26" s="59" t="str">
        <f t="shared" ref="AQ26" si="0">IF(LEN(I26)&gt;=9,LEFT(RIGHT(I26,9),1),"")</f>
        <v/>
      </c>
      <c r="AR26" s="59" t="str">
        <f t="shared" ref="AR26" si="1">IF(LEN(I26)&gt;=8,LEFT(RIGHT(I26,8),1),"")</f>
        <v/>
      </c>
      <c r="AS26" s="59" t="str">
        <f t="shared" ref="AS26" si="2">IF(LEN(I26)&gt;=7,LEFT(RIGHT(I26,7),1),"")</f>
        <v/>
      </c>
      <c r="AT26" s="59" t="str">
        <f t="shared" ref="AT26" si="3">IF(LEN(I26)&gt;=6,LEFT(RIGHT(I26,6),1),"")</f>
        <v/>
      </c>
      <c r="AU26" s="59" t="str">
        <f t="shared" ref="AU26" si="4">IF(LEN(I26)&gt;=5,LEFT(RIGHT(I26,5),1),"")</f>
        <v/>
      </c>
      <c r="AV26" s="59" t="str">
        <f t="shared" ref="AV26" si="5">IF(LEN(I26)&gt;=4,LEFT(RIGHT(I26,4),1),"")</f>
        <v/>
      </c>
      <c r="AW26" s="59" t="str">
        <f t="shared" ref="AW26" si="6">IF(LEN(I26)&gt;=3,LEFT(RIGHT(I26,3),1),"")</f>
        <v/>
      </c>
      <c r="AX26" s="59" t="str">
        <f t="shared" ref="AX26" si="7">IF(LEN(I26)&gt;=2,LEFT(RIGHT(I26,2),1),"")</f>
        <v/>
      </c>
      <c r="AY26" s="59" t="str">
        <f t="shared" ref="AY26" si="8">IF(LEN(I26)&gt;=1,LEFT(RIGHT(I26,1),1),"")</f>
        <v/>
      </c>
      <c r="AZ26" s="62" t="s">
        <v>52</v>
      </c>
    </row>
    <row r="27" spans="2:52" ht="16.5" customHeight="1" thickBot="1">
      <c r="B27" s="86"/>
      <c r="C27" s="86"/>
      <c r="D27" s="86"/>
      <c r="E27" s="86"/>
      <c r="F27" s="86"/>
      <c r="G27" s="86"/>
      <c r="H27" s="88"/>
      <c r="I27" s="113"/>
      <c r="J27" s="114"/>
      <c r="K27" s="114"/>
      <c r="L27" s="114"/>
      <c r="M27" s="114"/>
      <c r="N27" s="114"/>
      <c r="O27" s="114"/>
      <c r="P27" s="114"/>
      <c r="Q27" s="114"/>
      <c r="R27" s="114"/>
      <c r="S27" s="114"/>
      <c r="T27" s="114"/>
      <c r="U27" s="114"/>
      <c r="V27" s="114"/>
      <c r="W27" s="114"/>
      <c r="X27" s="114"/>
      <c r="Y27" s="114"/>
      <c r="Z27" s="114"/>
      <c r="AA27" s="114"/>
      <c r="AB27" s="114"/>
      <c r="AC27" s="114"/>
      <c r="AD27" s="115"/>
      <c r="AO27" s="63" t="str">
        <f>IF(LEN(I28)&gt;=11,LEFT(RIGHT(I28,11),1),"")</f>
        <v/>
      </c>
      <c r="AP27" s="59" t="str">
        <f>IF(LEN(I28)&gt;=10,LEFT(RIGHT(I28,10),1),"")</f>
        <v/>
      </c>
      <c r="AQ27" s="59" t="str">
        <f>IF(LEN(I28)&gt;=9,LEFT(RIGHT(I28,9),1),"")</f>
        <v/>
      </c>
      <c r="AR27" s="59" t="str">
        <f>IF(LEN(I28)&gt;=8,LEFT(RIGHT(I28,8),1),"")</f>
        <v/>
      </c>
      <c r="AS27" s="59" t="str">
        <f>IF(LEN(I28)&gt;=7,LEFT(RIGHT(I28,7),1),"")</f>
        <v/>
      </c>
      <c r="AT27" s="59" t="str">
        <f>IF(LEN(I28)&gt;=6,LEFT(RIGHT(I28,6),1),"")</f>
        <v/>
      </c>
      <c r="AU27" s="59" t="str">
        <f>IF(LEN(I28)&gt;=5,LEFT(RIGHT(I28,5),1),"")</f>
        <v/>
      </c>
      <c r="AV27" s="59" t="str">
        <f>IF(LEN(I28)&gt;=4,LEFT(RIGHT(I28,4),1),"")</f>
        <v/>
      </c>
      <c r="AW27" s="59" t="str">
        <f>IF(LEN(I28)&gt;=3,LEFT(RIGHT(I28,3),1),"")</f>
        <v/>
      </c>
      <c r="AX27" s="59" t="str">
        <f>IF(LEN(I28)&gt;=2,LEFT(RIGHT(I28,2),1),"")</f>
        <v/>
      </c>
      <c r="AY27" s="59" t="str">
        <f>IF(LEN(I28)&gt;=1,LEFT(RIGHT(I28,1),1),"")</f>
        <v/>
      </c>
      <c r="AZ27" s="62" t="s">
        <v>53</v>
      </c>
    </row>
    <row r="28" spans="2:52" ht="16.5" customHeight="1">
      <c r="B28" s="85" t="s">
        <v>21</v>
      </c>
      <c r="C28" s="85"/>
      <c r="D28" s="85"/>
      <c r="E28" s="85"/>
      <c r="F28" s="85"/>
      <c r="G28" s="85"/>
      <c r="H28" s="87" t="s">
        <v>17</v>
      </c>
      <c r="I28" s="116"/>
      <c r="J28" s="117"/>
      <c r="K28" s="117"/>
      <c r="L28" s="117"/>
      <c r="M28" s="117"/>
      <c r="N28" s="117"/>
      <c r="O28" s="117"/>
      <c r="P28" s="117"/>
      <c r="Q28" s="117"/>
      <c r="R28" s="117"/>
      <c r="S28" s="117"/>
      <c r="T28" s="117"/>
      <c r="U28" s="117"/>
      <c r="V28" s="117"/>
      <c r="W28" s="117"/>
      <c r="X28" s="117"/>
      <c r="Y28" s="117"/>
      <c r="Z28" s="117"/>
      <c r="AA28" s="117"/>
      <c r="AB28" s="117"/>
      <c r="AC28" s="117"/>
      <c r="AD28" s="118"/>
      <c r="AO28" s="63" t="str">
        <f>IF(LEN(I30)&gt;=11,LEFT(RIGHT(I30,11),1),"")</f>
        <v/>
      </c>
      <c r="AP28" s="59" t="str">
        <f>IF(LEN(I30)&gt;=10,LEFT(RIGHT(I30,10),1),"")</f>
        <v/>
      </c>
      <c r="AQ28" s="59" t="str">
        <f>IF(LEN(I30)&gt;=9,LEFT(RIGHT(I30,9),1),"")</f>
        <v/>
      </c>
      <c r="AR28" s="59" t="str">
        <f>IF(LEN(I30)&gt;=8,LEFT(RIGHT(I30,8),1),"")</f>
        <v/>
      </c>
      <c r="AS28" s="59" t="str">
        <f>IF(LEN(I30)&gt;=7,LEFT(RIGHT(I30,7),1),"")</f>
        <v/>
      </c>
      <c r="AT28" s="59" t="str">
        <f>IF(LEN(I30)&gt;=6,LEFT(RIGHT(I30,6),1),"")</f>
        <v/>
      </c>
      <c r="AU28" s="59" t="str">
        <f>IF(LEN(I30)&gt;=5,LEFT(RIGHT(I30,5),1),"")</f>
        <v/>
      </c>
      <c r="AV28" s="59" t="str">
        <f>IF(LEN(I30)&gt;=4,LEFT(RIGHT(I30,4),1),"")</f>
        <v/>
      </c>
      <c r="AW28" s="59" t="str">
        <f>IF(LEN(I30)&gt;=3,LEFT(RIGHT(I30,3),1),"")</f>
        <v/>
      </c>
      <c r="AX28" s="59" t="str">
        <f>IF(LEN(I30)&gt;=2,LEFT(RIGHT(I30,2),1),"")</f>
        <v/>
      </c>
      <c r="AY28" s="59" t="str">
        <f>IF(LEN(I30)&gt;=1,LEFT(RIGHT(I30,1),1),"")</f>
        <v/>
      </c>
      <c r="AZ28" s="62" t="s">
        <v>54</v>
      </c>
    </row>
    <row r="29" spans="2:52" ht="16.5" customHeight="1" thickBot="1">
      <c r="B29" s="85"/>
      <c r="C29" s="85"/>
      <c r="D29" s="85"/>
      <c r="E29" s="85"/>
      <c r="F29" s="85"/>
      <c r="G29" s="85"/>
      <c r="H29" s="87"/>
      <c r="I29" s="119"/>
      <c r="J29" s="120"/>
      <c r="K29" s="120"/>
      <c r="L29" s="120"/>
      <c r="M29" s="120"/>
      <c r="N29" s="120"/>
      <c r="O29" s="120"/>
      <c r="P29" s="120"/>
      <c r="Q29" s="120"/>
      <c r="R29" s="120"/>
      <c r="S29" s="120"/>
      <c r="T29" s="120"/>
      <c r="U29" s="120"/>
      <c r="V29" s="120"/>
      <c r="W29" s="120"/>
      <c r="X29" s="120"/>
      <c r="Y29" s="120"/>
      <c r="Z29" s="120"/>
      <c r="AA29" s="120"/>
      <c r="AB29" s="120"/>
      <c r="AC29" s="120"/>
      <c r="AD29" s="121"/>
      <c r="AO29" s="63" t="str">
        <f>IF(LEN(I32)&gt;=11,LEFT(RIGHT(I32,11),1),"")</f>
        <v/>
      </c>
      <c r="AP29" s="59" t="str">
        <f>IF(LEN(I32)&gt;=10,LEFT(RIGHT(I32,10),1),"")</f>
        <v/>
      </c>
      <c r="AQ29" s="59" t="str">
        <f>IF(LEN(I32)&gt;=9,LEFT(RIGHT(I32,9),1),"")</f>
        <v/>
      </c>
      <c r="AR29" s="59" t="str">
        <f>IF(LEN(I32)&gt;=8,LEFT(RIGHT(I32,8),1),"")</f>
        <v/>
      </c>
      <c r="AS29" s="59" t="str">
        <f>IF(LEN(I32)&gt;=7,LEFT(RIGHT(I32,7),1),"")</f>
        <v/>
      </c>
      <c r="AT29" s="59" t="str">
        <f>IF(LEN(I32)&gt;=6,LEFT(RIGHT(I32,6),1),"")</f>
        <v/>
      </c>
      <c r="AU29" s="59" t="str">
        <f>IF(LEN(I32)&gt;=5,LEFT(RIGHT(I32,5),1),"")</f>
        <v/>
      </c>
      <c r="AV29" s="59" t="str">
        <f>IF(LEN(I32)&gt;=4,LEFT(RIGHT(I32,4),1),"")</f>
        <v/>
      </c>
      <c r="AW29" s="59" t="str">
        <f>IF(LEN(I32)&gt;=3,LEFT(RIGHT(I32,3),1),"")</f>
        <v/>
      </c>
      <c r="AX29" s="59" t="str">
        <f>IF(LEN(I32)&gt;=2,LEFT(RIGHT(I32,2),1),"")</f>
        <v/>
      </c>
      <c r="AY29" s="59" t="str">
        <f>IF(LEN(I32)&gt;=1,LEFT(RIGHT(I32,1),1),"")</f>
        <v>0</v>
      </c>
      <c r="AZ29" s="62" t="s">
        <v>55</v>
      </c>
    </row>
    <row r="30" spans="2:52" ht="16.5" customHeight="1">
      <c r="B30" s="89" t="s">
        <v>22</v>
      </c>
      <c r="C30" s="89"/>
      <c r="D30" s="89"/>
      <c r="E30" s="89"/>
      <c r="F30" s="89"/>
      <c r="G30" s="89"/>
      <c r="H30" s="103" t="s">
        <v>18</v>
      </c>
      <c r="I30" s="116"/>
      <c r="J30" s="117"/>
      <c r="K30" s="117"/>
      <c r="L30" s="117"/>
      <c r="M30" s="117"/>
      <c r="N30" s="117"/>
      <c r="O30" s="117"/>
      <c r="P30" s="117"/>
      <c r="Q30" s="117"/>
      <c r="R30" s="117"/>
      <c r="S30" s="117"/>
      <c r="T30" s="117"/>
      <c r="U30" s="117"/>
      <c r="V30" s="117"/>
      <c r="W30" s="117"/>
      <c r="X30" s="117"/>
      <c r="Y30" s="117"/>
      <c r="Z30" s="117"/>
      <c r="AA30" s="117"/>
      <c r="AB30" s="117"/>
      <c r="AC30" s="117"/>
      <c r="AD30" s="118"/>
      <c r="AO30" s="61"/>
      <c r="AZ30" s="62" t="s">
        <v>56</v>
      </c>
    </row>
    <row r="31" spans="2:52" ht="16.5" customHeight="1" thickBot="1">
      <c r="B31" s="86"/>
      <c r="C31" s="86"/>
      <c r="D31" s="86"/>
      <c r="E31" s="86"/>
      <c r="F31" s="86"/>
      <c r="G31" s="86"/>
      <c r="H31" s="88"/>
      <c r="I31" s="119"/>
      <c r="J31" s="120"/>
      <c r="K31" s="120"/>
      <c r="L31" s="120"/>
      <c r="M31" s="120"/>
      <c r="N31" s="120"/>
      <c r="O31" s="120"/>
      <c r="P31" s="120"/>
      <c r="Q31" s="120"/>
      <c r="R31" s="120"/>
      <c r="S31" s="120"/>
      <c r="T31" s="120"/>
      <c r="U31" s="120"/>
      <c r="V31" s="120"/>
      <c r="W31" s="120"/>
      <c r="X31" s="120"/>
      <c r="Y31" s="120"/>
      <c r="Z31" s="120"/>
      <c r="AA31" s="120"/>
      <c r="AB31" s="120"/>
      <c r="AC31" s="120"/>
      <c r="AD31" s="121"/>
      <c r="AO31" s="61"/>
      <c r="AZ31" s="2" t="s">
        <v>58</v>
      </c>
    </row>
    <row r="32" spans="2:52" ht="16.5" customHeight="1">
      <c r="B32" s="141" t="s">
        <v>24</v>
      </c>
      <c r="C32" s="142"/>
      <c r="D32" s="142"/>
      <c r="E32" s="142"/>
      <c r="F32" s="142"/>
      <c r="G32" s="142"/>
      <c r="H32" s="101" t="s">
        <v>23</v>
      </c>
      <c r="I32" s="122">
        <f>SUM(I25:AD31)</f>
        <v>0</v>
      </c>
      <c r="J32" s="123"/>
      <c r="K32" s="123"/>
      <c r="L32" s="123"/>
      <c r="M32" s="123"/>
      <c r="N32" s="123"/>
      <c r="O32" s="123"/>
      <c r="P32" s="123"/>
      <c r="Q32" s="123"/>
      <c r="R32" s="123"/>
      <c r="S32" s="123"/>
      <c r="T32" s="123"/>
      <c r="U32" s="123"/>
      <c r="V32" s="123"/>
      <c r="W32" s="123"/>
      <c r="X32" s="123"/>
      <c r="Y32" s="123"/>
      <c r="Z32" s="123"/>
      <c r="AA32" s="123"/>
      <c r="AB32" s="123"/>
      <c r="AC32" s="123"/>
      <c r="AD32" s="124"/>
    </row>
    <row r="33" spans="2:30" ht="16.5" customHeight="1" thickBot="1">
      <c r="B33" s="143"/>
      <c r="C33" s="144"/>
      <c r="D33" s="144"/>
      <c r="E33" s="144"/>
      <c r="F33" s="144"/>
      <c r="G33" s="144"/>
      <c r="H33" s="102"/>
      <c r="I33" s="125"/>
      <c r="J33" s="126"/>
      <c r="K33" s="126"/>
      <c r="L33" s="126"/>
      <c r="M33" s="126"/>
      <c r="N33" s="126"/>
      <c r="O33" s="126"/>
      <c r="P33" s="126"/>
      <c r="Q33" s="126"/>
      <c r="R33" s="126"/>
      <c r="S33" s="126"/>
      <c r="T33" s="126"/>
      <c r="U33" s="126"/>
      <c r="V33" s="126"/>
      <c r="W33" s="126"/>
      <c r="X33" s="126"/>
      <c r="Y33" s="126"/>
      <c r="Z33" s="126"/>
      <c r="AA33" s="126"/>
      <c r="AB33" s="126"/>
      <c r="AC33" s="126"/>
      <c r="AD33" s="127"/>
    </row>
    <row r="34" spans="2:30" ht="21.75" customHeight="1" thickBot="1">
      <c r="B34" s="133" t="s">
        <v>28</v>
      </c>
      <c r="C34" s="133"/>
      <c r="D34" s="133"/>
      <c r="E34" s="133"/>
      <c r="F34" s="133"/>
      <c r="G34" s="133"/>
      <c r="H34" s="134"/>
      <c r="I34" s="135"/>
      <c r="J34" s="136"/>
      <c r="K34" s="136"/>
      <c r="L34" s="136"/>
      <c r="M34" s="136"/>
      <c r="N34" s="136"/>
      <c r="O34" s="136"/>
      <c r="P34" s="136"/>
      <c r="Q34" s="137"/>
      <c r="R34" s="138" t="s">
        <v>26</v>
      </c>
      <c r="S34" s="139"/>
      <c r="T34" s="24"/>
      <c r="U34" s="8"/>
      <c r="V34" s="8"/>
      <c r="W34" s="7"/>
      <c r="Y34" s="9"/>
      <c r="Z34" s="6"/>
      <c r="AA34" s="6"/>
      <c r="AB34" s="6"/>
      <c r="AC34" s="6"/>
      <c r="AD34" s="10"/>
    </row>
    <row r="35" spans="2:30" ht="24.75" customHeight="1">
      <c r="B35" s="128" t="s">
        <v>39</v>
      </c>
      <c r="C35" s="128"/>
      <c r="D35" s="128"/>
      <c r="E35" s="128"/>
      <c r="F35" s="128"/>
      <c r="G35" s="128"/>
      <c r="H35" s="128"/>
      <c r="I35" s="129" t="s">
        <v>46</v>
      </c>
      <c r="J35" s="130"/>
      <c r="K35" s="130"/>
      <c r="L35" s="130"/>
      <c r="M35" s="130"/>
      <c r="N35" s="130"/>
      <c r="O35" s="130"/>
      <c r="P35" s="130"/>
      <c r="Q35" s="130"/>
      <c r="R35" s="140"/>
      <c r="S35" s="140"/>
      <c r="T35" s="24"/>
      <c r="U35" s="8"/>
      <c r="V35" s="8"/>
      <c r="W35" s="8"/>
      <c r="X35" s="7"/>
      <c r="Y35" s="9"/>
      <c r="Z35" s="6"/>
      <c r="AA35" s="6"/>
      <c r="AB35" s="6"/>
      <c r="AC35" s="6"/>
      <c r="AD35" s="10"/>
    </row>
    <row r="36" spans="2:30" ht="24.75" customHeight="1">
      <c r="B36" s="131" t="s">
        <v>25</v>
      </c>
      <c r="C36" s="131"/>
      <c r="D36" s="131"/>
      <c r="E36" s="131"/>
      <c r="F36" s="131"/>
      <c r="G36" s="131"/>
      <c r="H36" s="131"/>
      <c r="I36" s="132" t="s">
        <v>47</v>
      </c>
      <c r="J36" s="132"/>
      <c r="K36" s="132"/>
      <c r="L36" s="132"/>
      <c r="M36" s="132"/>
      <c r="N36" s="132"/>
      <c r="O36" s="132"/>
      <c r="P36" s="132"/>
      <c r="Q36" s="132"/>
      <c r="R36" s="140"/>
      <c r="S36" s="140"/>
      <c r="T36" s="24"/>
      <c r="U36" s="8"/>
      <c r="V36" s="8"/>
      <c r="W36" s="8"/>
      <c r="X36" s="7"/>
      <c r="Y36" s="9"/>
      <c r="Z36" s="6"/>
      <c r="AA36" s="6"/>
      <c r="AB36" s="6"/>
      <c r="AC36" s="6"/>
      <c r="AD36" s="10"/>
    </row>
    <row r="37" spans="2:30" ht="21.6" customHeight="1">
      <c r="B37" s="106" t="s">
        <v>33</v>
      </c>
      <c r="C37" s="106"/>
      <c r="D37" s="106"/>
      <c r="E37" s="106"/>
      <c r="F37" s="106"/>
      <c r="G37" s="106"/>
      <c r="H37" s="106"/>
      <c r="I37" s="106"/>
      <c r="J37" s="106"/>
      <c r="K37" s="106"/>
      <c r="L37" s="106"/>
      <c r="M37" s="106"/>
      <c r="N37" s="106"/>
      <c r="O37" s="106"/>
      <c r="P37" s="106"/>
      <c r="Q37" s="106"/>
      <c r="R37" s="140"/>
      <c r="S37" s="140"/>
      <c r="T37" s="25"/>
      <c r="U37" s="26"/>
      <c r="V37" s="26"/>
      <c r="W37" s="26"/>
      <c r="X37" s="23"/>
      <c r="Y37" s="22"/>
      <c r="Z37" s="11"/>
      <c r="AA37" s="11"/>
      <c r="AB37" s="11"/>
      <c r="AC37" s="11"/>
      <c r="AD37" s="12"/>
    </row>
  </sheetData>
  <sheetProtection selectLockedCells="1"/>
  <mergeCells count="50">
    <mergeCell ref="V19:AD20"/>
    <mergeCell ref="F19:U20"/>
    <mergeCell ref="T22:AD23"/>
    <mergeCell ref="T21:AD21"/>
    <mergeCell ref="B10:AD17"/>
    <mergeCell ref="B18:E18"/>
    <mergeCell ref="F18:U18"/>
    <mergeCell ref="V18:AD18"/>
    <mergeCell ref="S22:S23"/>
    <mergeCell ref="B19:E20"/>
    <mergeCell ref="C21:R21"/>
    <mergeCell ref="Q22:R23"/>
    <mergeCell ref="K22:L23"/>
    <mergeCell ref="N22:O23"/>
    <mergeCell ref="P8:AD8"/>
    <mergeCell ref="B9:AD9"/>
    <mergeCell ref="B37:Q37"/>
    <mergeCell ref="I25:AD25"/>
    <mergeCell ref="I26:AD27"/>
    <mergeCell ref="I28:AD29"/>
    <mergeCell ref="I30:AD31"/>
    <mergeCell ref="I32:AD33"/>
    <mergeCell ref="B35:H35"/>
    <mergeCell ref="I35:Q35"/>
    <mergeCell ref="B36:H36"/>
    <mergeCell ref="I36:Q36"/>
    <mergeCell ref="B34:H34"/>
    <mergeCell ref="I34:Q34"/>
    <mergeCell ref="R34:S37"/>
    <mergeCell ref="B32:G33"/>
    <mergeCell ref="H32:H33"/>
    <mergeCell ref="B30:G31"/>
    <mergeCell ref="H30:H31"/>
    <mergeCell ref="B28:G29"/>
    <mergeCell ref="H28:H29"/>
    <mergeCell ref="B26:G27"/>
    <mergeCell ref="H26:H27"/>
    <mergeCell ref="B24:G25"/>
    <mergeCell ref="H24:H25"/>
    <mergeCell ref="J22:J23"/>
    <mergeCell ref="B22:C23"/>
    <mergeCell ref="E22:F23"/>
    <mergeCell ref="H22:I23"/>
    <mergeCell ref="B6:G6"/>
    <mergeCell ref="B7:O7"/>
    <mergeCell ref="P7:AD7"/>
    <mergeCell ref="B2:G2"/>
    <mergeCell ref="B5:G5"/>
    <mergeCell ref="L5:AB6"/>
    <mergeCell ref="AC5:AD6"/>
  </mergeCells>
  <phoneticPr fontId="1"/>
  <dataValidations count="1">
    <dataValidation type="list" allowBlank="1" showInputMessage="1" showErrorMessage="1" sqref="T22:AD23">
      <formula1>$AZ$22:$AZ$30</formula1>
    </dataValidation>
  </dataValidations>
  <printOptions horizontalCentered="1" verticalCentered="1"/>
  <pageMargins left="0.31496062992125984" right="0.31496062992125984" top="0.15748031496062992" bottom="0.15748031496062992" header="0.31496062992125984" footer="0.31496062992125984"/>
  <pageSetup paperSize="9" scale="9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E37"/>
  <sheetViews>
    <sheetView topLeftCell="A10" zoomScaleNormal="100" zoomScalePageLayoutView="160" workbookViewId="0">
      <selection activeCell="K5" sqref="K5:AA6"/>
    </sheetView>
  </sheetViews>
  <sheetFormatPr defaultColWidth="2.5" defaultRowHeight="17.25" customHeight="1"/>
  <cols>
    <col min="1" max="28" width="1.5" style="1" customWidth="1"/>
    <col min="29" max="29" width="1.625" style="1" customWidth="1"/>
    <col min="30" max="30" width="1.75" style="37" customWidth="1"/>
    <col min="31" max="32" width="1.625" style="37" customWidth="1"/>
    <col min="33" max="61" width="1.5" style="1" customWidth="1"/>
    <col min="62" max="64" width="1.5" style="37" customWidth="1"/>
    <col min="65" max="94" width="1.5" style="1" customWidth="1"/>
    <col min="95" max="16384" width="2.5" style="2"/>
  </cols>
  <sheetData>
    <row r="1" spans="1:94" ht="6.75" customHeight="1"/>
    <row r="2" spans="1:94" ht="9" customHeight="1">
      <c r="A2" s="196" t="s">
        <v>1</v>
      </c>
      <c r="B2" s="197"/>
      <c r="C2" s="197"/>
      <c r="D2" s="197"/>
      <c r="E2" s="197"/>
      <c r="F2" s="198"/>
      <c r="G2" s="67"/>
      <c r="H2" s="4"/>
      <c r="I2" s="5"/>
      <c r="J2" s="5"/>
      <c r="K2" s="5"/>
      <c r="L2" s="5"/>
      <c r="M2" s="4"/>
      <c r="N2" s="4"/>
      <c r="O2" s="4"/>
      <c r="P2" s="4"/>
      <c r="Q2" s="4"/>
      <c r="R2" s="4"/>
      <c r="S2" s="4"/>
      <c r="T2" s="5"/>
      <c r="U2" s="5"/>
      <c r="V2" s="5"/>
      <c r="W2" s="5"/>
      <c r="X2" s="4"/>
      <c r="Y2" s="4"/>
      <c r="Z2" s="4"/>
      <c r="AA2" s="4"/>
      <c r="AB2" s="6"/>
      <c r="AC2" s="6"/>
      <c r="AD2" s="29"/>
      <c r="AE2" s="29"/>
      <c r="AF2" s="29"/>
      <c r="AG2" s="196" t="s">
        <v>1</v>
      </c>
      <c r="AH2" s="197"/>
      <c r="AI2" s="197"/>
      <c r="AJ2" s="197"/>
      <c r="AK2" s="197"/>
      <c r="AL2" s="198"/>
      <c r="AM2" s="67"/>
      <c r="AN2" s="4"/>
      <c r="AO2" s="5"/>
      <c r="AP2" s="5"/>
      <c r="AQ2" s="5"/>
      <c r="AR2" s="5"/>
      <c r="AS2" s="4"/>
      <c r="AT2" s="4"/>
      <c r="AU2" s="4"/>
      <c r="AV2" s="4"/>
      <c r="AW2" s="4"/>
      <c r="AX2" s="4"/>
      <c r="AY2" s="4"/>
      <c r="AZ2" s="5"/>
      <c r="BA2" s="5"/>
      <c r="BB2" s="5"/>
      <c r="BC2" s="5"/>
      <c r="BD2" s="4"/>
      <c r="BE2" s="4"/>
      <c r="BF2" s="4"/>
      <c r="BG2" s="4"/>
      <c r="BH2" s="6"/>
      <c r="BI2" s="6"/>
      <c r="BJ2" s="29"/>
      <c r="BK2" s="29"/>
      <c r="BL2" s="29"/>
      <c r="BM2" s="196" t="s">
        <v>1</v>
      </c>
      <c r="BN2" s="197"/>
      <c r="BO2" s="197"/>
      <c r="BP2" s="197"/>
      <c r="BQ2" s="197"/>
      <c r="BR2" s="198"/>
      <c r="BS2" s="67"/>
      <c r="BT2" s="4"/>
      <c r="BU2" s="5"/>
      <c r="BV2" s="5"/>
      <c r="BW2" s="5"/>
      <c r="BX2" s="5"/>
      <c r="BY2" s="4"/>
      <c r="BZ2" s="4"/>
      <c r="CA2" s="4"/>
      <c r="CB2" s="4"/>
      <c r="CC2" s="4"/>
      <c r="CD2" s="4"/>
      <c r="CE2" s="4"/>
      <c r="CF2" s="5"/>
      <c r="CG2" s="5"/>
      <c r="CH2" s="5"/>
      <c r="CI2" s="5"/>
      <c r="CJ2" s="4"/>
      <c r="CK2" s="4"/>
      <c r="CL2" s="4"/>
      <c r="CM2" s="4"/>
      <c r="CN2" s="6"/>
      <c r="CO2" s="6"/>
      <c r="CP2" s="3"/>
    </row>
    <row r="3" spans="1:94" ht="3" customHeight="1">
      <c r="A3" s="14"/>
      <c r="B3" s="15"/>
      <c r="C3" s="15"/>
      <c r="D3" s="15"/>
      <c r="E3" s="15"/>
      <c r="F3" s="16"/>
      <c r="G3" s="67"/>
      <c r="H3" s="4"/>
      <c r="I3" s="5"/>
      <c r="J3" s="5"/>
      <c r="K3" s="5"/>
      <c r="L3" s="5"/>
      <c r="M3" s="4"/>
      <c r="N3" s="4"/>
      <c r="O3" s="4"/>
      <c r="P3" s="4"/>
      <c r="Q3" s="4"/>
      <c r="R3" s="4"/>
      <c r="S3" s="4"/>
      <c r="T3" s="5"/>
      <c r="U3" s="5"/>
      <c r="V3" s="5"/>
      <c r="W3" s="5"/>
      <c r="X3" s="4"/>
      <c r="Y3" s="4"/>
      <c r="Z3" s="4"/>
      <c r="AA3" s="4"/>
      <c r="AB3" s="6"/>
      <c r="AC3" s="6"/>
      <c r="AD3" s="29"/>
      <c r="AE3" s="29"/>
      <c r="AF3" s="29"/>
      <c r="AG3" s="14"/>
      <c r="AH3" s="15"/>
      <c r="AI3" s="15"/>
      <c r="AJ3" s="15"/>
      <c r="AK3" s="15"/>
      <c r="AL3" s="16"/>
      <c r="AM3" s="67"/>
      <c r="AN3" s="4"/>
      <c r="AO3" s="5"/>
      <c r="AP3" s="5"/>
      <c r="AQ3" s="5"/>
      <c r="AR3" s="5"/>
      <c r="AS3" s="4"/>
      <c r="AT3" s="4"/>
      <c r="AU3" s="4"/>
      <c r="AV3" s="4"/>
      <c r="AW3" s="4"/>
      <c r="AX3" s="4"/>
      <c r="AY3" s="4"/>
      <c r="AZ3" s="5"/>
      <c r="BA3" s="5"/>
      <c r="BB3" s="5"/>
      <c r="BC3" s="5"/>
      <c r="BD3" s="4"/>
      <c r="BE3" s="4"/>
      <c r="BF3" s="4"/>
      <c r="BG3" s="4"/>
      <c r="BH3" s="6"/>
      <c r="BI3" s="6"/>
      <c r="BJ3" s="29"/>
      <c r="BK3" s="29"/>
      <c r="BL3" s="29"/>
      <c r="BM3" s="14"/>
      <c r="BN3" s="15"/>
      <c r="BO3" s="15"/>
      <c r="BP3" s="15"/>
      <c r="BQ3" s="15"/>
      <c r="BR3" s="16"/>
      <c r="BS3" s="67"/>
      <c r="BT3" s="4"/>
      <c r="BU3" s="5"/>
      <c r="BV3" s="5"/>
      <c r="BW3" s="5"/>
      <c r="BX3" s="5"/>
      <c r="BY3" s="4"/>
      <c r="BZ3" s="4"/>
      <c r="CA3" s="4"/>
      <c r="CB3" s="4"/>
      <c r="CC3" s="4"/>
      <c r="CD3" s="4"/>
      <c r="CE3" s="4"/>
      <c r="CF3" s="5"/>
      <c r="CG3" s="5"/>
      <c r="CH3" s="5"/>
      <c r="CI3" s="5"/>
      <c r="CJ3" s="4"/>
      <c r="CK3" s="4"/>
      <c r="CL3" s="4"/>
      <c r="CM3" s="4"/>
      <c r="CN3" s="6"/>
      <c r="CO3" s="6"/>
      <c r="CP3" s="3"/>
    </row>
    <row r="4" spans="1:94" ht="15.75" customHeight="1">
      <c r="A4" s="17">
        <v>1</v>
      </c>
      <c r="B4" s="18">
        <v>1</v>
      </c>
      <c r="C4" s="18">
        <v>3</v>
      </c>
      <c r="D4" s="18">
        <v>6</v>
      </c>
      <c r="E4" s="18">
        <v>9</v>
      </c>
      <c r="F4" s="18">
        <v>7</v>
      </c>
      <c r="G4" s="68"/>
      <c r="H4" s="4"/>
      <c r="I4" s="5"/>
      <c r="J4" s="5"/>
      <c r="K4" s="5"/>
      <c r="L4" s="5"/>
      <c r="M4" s="4"/>
      <c r="N4" s="4"/>
      <c r="O4" s="4"/>
      <c r="P4" s="4"/>
      <c r="Q4" s="4"/>
      <c r="R4" s="4"/>
      <c r="S4" s="4"/>
      <c r="T4" s="5"/>
      <c r="U4" s="5"/>
      <c r="V4" s="5"/>
      <c r="W4" s="5"/>
      <c r="X4" s="4"/>
      <c r="Y4" s="4"/>
      <c r="Z4" s="4"/>
      <c r="AA4" s="4"/>
      <c r="AB4" s="6"/>
      <c r="AC4" s="6"/>
      <c r="AD4" s="29"/>
      <c r="AE4" s="29"/>
      <c r="AF4" s="29"/>
      <c r="AG4" s="17">
        <f>A4</f>
        <v>1</v>
      </c>
      <c r="AH4" s="17">
        <f t="shared" ref="AH4:AL4" si="0">B4</f>
        <v>1</v>
      </c>
      <c r="AI4" s="17">
        <f t="shared" si="0"/>
        <v>3</v>
      </c>
      <c r="AJ4" s="17">
        <f t="shared" si="0"/>
        <v>6</v>
      </c>
      <c r="AK4" s="17">
        <f t="shared" si="0"/>
        <v>9</v>
      </c>
      <c r="AL4" s="17">
        <f t="shared" si="0"/>
        <v>7</v>
      </c>
      <c r="AM4" s="68"/>
      <c r="AN4" s="4"/>
      <c r="AO4" s="5"/>
      <c r="AP4" s="5"/>
      <c r="AQ4" s="5"/>
      <c r="AR4" s="5"/>
      <c r="AS4" s="4"/>
      <c r="AT4" s="4"/>
      <c r="AU4" s="4"/>
      <c r="AV4" s="4"/>
      <c r="AW4" s="4"/>
      <c r="AX4" s="4"/>
      <c r="AY4" s="4"/>
      <c r="AZ4" s="5"/>
      <c r="BA4" s="5"/>
      <c r="BB4" s="5"/>
      <c r="BC4" s="5"/>
      <c r="BD4" s="4"/>
      <c r="BE4" s="4"/>
      <c r="BF4" s="4"/>
      <c r="BG4" s="4"/>
      <c r="BH4" s="6"/>
      <c r="BI4" s="6"/>
      <c r="BJ4" s="29"/>
      <c r="BK4" s="29"/>
      <c r="BL4" s="29"/>
      <c r="BM4" s="17">
        <f>A4</f>
        <v>1</v>
      </c>
      <c r="BN4" s="17">
        <f t="shared" ref="BN4:BR4" si="1">B4</f>
        <v>1</v>
      </c>
      <c r="BO4" s="17">
        <f t="shared" si="1"/>
        <v>3</v>
      </c>
      <c r="BP4" s="17">
        <f t="shared" si="1"/>
        <v>6</v>
      </c>
      <c r="BQ4" s="17">
        <f t="shared" si="1"/>
        <v>9</v>
      </c>
      <c r="BR4" s="17">
        <f t="shared" si="1"/>
        <v>7</v>
      </c>
      <c r="BS4" s="68"/>
      <c r="BT4" s="4"/>
      <c r="BU4" s="5"/>
      <c r="BV4" s="5"/>
      <c r="BW4" s="5"/>
      <c r="BX4" s="5"/>
      <c r="BY4" s="4"/>
      <c r="BZ4" s="4"/>
      <c r="CA4" s="4"/>
      <c r="CB4" s="4"/>
      <c r="CC4" s="4"/>
      <c r="CD4" s="4"/>
      <c r="CE4" s="4"/>
      <c r="CF4" s="5"/>
      <c r="CG4" s="5"/>
      <c r="CH4" s="5"/>
      <c r="CI4" s="5"/>
      <c r="CJ4" s="4"/>
      <c r="CK4" s="4"/>
      <c r="CL4" s="4"/>
      <c r="CM4" s="4"/>
      <c r="CN4" s="6"/>
      <c r="CO4" s="6"/>
      <c r="CP4" s="3"/>
    </row>
    <row r="5" spans="1:94" ht="19.5" customHeight="1">
      <c r="A5" s="73" t="s">
        <v>4</v>
      </c>
      <c r="B5" s="74"/>
      <c r="C5" s="74"/>
      <c r="D5" s="74"/>
      <c r="E5" s="74"/>
      <c r="F5" s="75"/>
      <c r="G5" s="69"/>
      <c r="H5" s="4"/>
      <c r="I5" s="5"/>
      <c r="J5" s="5"/>
      <c r="K5" s="82" t="s">
        <v>41</v>
      </c>
      <c r="L5" s="82"/>
      <c r="M5" s="82"/>
      <c r="N5" s="82"/>
      <c r="O5" s="82"/>
      <c r="P5" s="82"/>
      <c r="Q5" s="82"/>
      <c r="R5" s="82"/>
      <c r="S5" s="82"/>
      <c r="T5" s="82"/>
      <c r="U5" s="82"/>
      <c r="V5" s="82"/>
      <c r="W5" s="82"/>
      <c r="X5" s="82"/>
      <c r="Y5" s="82"/>
      <c r="Z5" s="82"/>
      <c r="AA5" s="82"/>
      <c r="AB5" s="84" t="s">
        <v>27</v>
      </c>
      <c r="AC5" s="84"/>
      <c r="AD5" s="30"/>
      <c r="AE5" s="30"/>
      <c r="AF5" s="30"/>
      <c r="AG5" s="73" t="str">
        <f>A5</f>
        <v>埼玉県</v>
      </c>
      <c r="AH5" s="74"/>
      <c r="AI5" s="74"/>
      <c r="AJ5" s="74"/>
      <c r="AK5" s="74"/>
      <c r="AL5" s="75"/>
      <c r="AM5" s="69"/>
      <c r="AN5" s="4"/>
      <c r="AO5" s="5"/>
      <c r="AP5" s="5"/>
      <c r="AQ5" s="82" t="s">
        <v>42</v>
      </c>
      <c r="AR5" s="82"/>
      <c r="AS5" s="82"/>
      <c r="AT5" s="82"/>
      <c r="AU5" s="82"/>
      <c r="AV5" s="82"/>
      <c r="AW5" s="82"/>
      <c r="AX5" s="82"/>
      <c r="AY5" s="82"/>
      <c r="AZ5" s="82"/>
      <c r="BA5" s="82"/>
      <c r="BB5" s="82"/>
      <c r="BC5" s="82"/>
      <c r="BD5" s="82"/>
      <c r="BE5" s="82"/>
      <c r="BF5" s="82"/>
      <c r="BG5" s="82"/>
      <c r="BH5" s="84" t="s">
        <v>27</v>
      </c>
      <c r="BI5" s="84"/>
      <c r="BJ5" s="30"/>
      <c r="BK5" s="30"/>
      <c r="BL5" s="30"/>
      <c r="BM5" s="73" t="str">
        <f>A5</f>
        <v>埼玉県</v>
      </c>
      <c r="BN5" s="74"/>
      <c r="BO5" s="74"/>
      <c r="BP5" s="74"/>
      <c r="BQ5" s="74"/>
      <c r="BR5" s="75"/>
      <c r="BS5" s="69"/>
      <c r="BT5" s="4"/>
      <c r="BU5" s="5"/>
      <c r="BV5" s="5"/>
      <c r="BW5" s="82" t="s">
        <v>43</v>
      </c>
      <c r="BX5" s="82"/>
      <c r="BY5" s="82"/>
      <c r="BZ5" s="82"/>
      <c r="CA5" s="82"/>
      <c r="CB5" s="82"/>
      <c r="CC5" s="82"/>
      <c r="CD5" s="82"/>
      <c r="CE5" s="82"/>
      <c r="CF5" s="82"/>
      <c r="CG5" s="82"/>
      <c r="CH5" s="82"/>
      <c r="CI5" s="82"/>
      <c r="CJ5" s="82"/>
      <c r="CK5" s="82"/>
      <c r="CL5" s="82"/>
      <c r="CM5" s="82"/>
      <c r="CN5" s="84" t="s">
        <v>27</v>
      </c>
      <c r="CO5" s="84"/>
      <c r="CP5" s="3"/>
    </row>
    <row r="6" spans="1:94" ht="19.5" customHeight="1">
      <c r="A6" s="73" t="s">
        <v>40</v>
      </c>
      <c r="B6" s="74"/>
      <c r="C6" s="74"/>
      <c r="D6" s="74"/>
      <c r="E6" s="74"/>
      <c r="F6" s="75"/>
      <c r="G6" s="70"/>
      <c r="H6" s="71"/>
      <c r="I6" s="72"/>
      <c r="J6" s="72"/>
      <c r="K6" s="83"/>
      <c r="L6" s="83"/>
      <c r="M6" s="83"/>
      <c r="N6" s="83"/>
      <c r="O6" s="83"/>
      <c r="P6" s="83"/>
      <c r="Q6" s="83"/>
      <c r="R6" s="83"/>
      <c r="S6" s="83"/>
      <c r="T6" s="83"/>
      <c r="U6" s="83"/>
      <c r="V6" s="83"/>
      <c r="W6" s="83"/>
      <c r="X6" s="83"/>
      <c r="Y6" s="83"/>
      <c r="Z6" s="83"/>
      <c r="AA6" s="83"/>
      <c r="AB6" s="220"/>
      <c r="AC6" s="220"/>
      <c r="AD6" s="30"/>
      <c r="AE6" s="30"/>
      <c r="AF6" s="30"/>
      <c r="AG6" s="73" t="str">
        <f>A6</f>
        <v>東秩父村</v>
      </c>
      <c r="AH6" s="74"/>
      <c r="AI6" s="74"/>
      <c r="AJ6" s="74"/>
      <c r="AK6" s="74"/>
      <c r="AL6" s="75"/>
      <c r="AM6" s="70"/>
      <c r="AN6" s="71"/>
      <c r="AO6" s="72"/>
      <c r="AP6" s="72"/>
      <c r="AQ6" s="83"/>
      <c r="AR6" s="83"/>
      <c r="AS6" s="83"/>
      <c r="AT6" s="83"/>
      <c r="AU6" s="83"/>
      <c r="AV6" s="83"/>
      <c r="AW6" s="83"/>
      <c r="AX6" s="83"/>
      <c r="AY6" s="83"/>
      <c r="AZ6" s="83"/>
      <c r="BA6" s="83"/>
      <c r="BB6" s="83"/>
      <c r="BC6" s="83"/>
      <c r="BD6" s="83"/>
      <c r="BE6" s="83"/>
      <c r="BF6" s="83"/>
      <c r="BG6" s="83"/>
      <c r="BH6" s="220"/>
      <c r="BI6" s="220"/>
      <c r="BJ6" s="30"/>
      <c r="BK6" s="30"/>
      <c r="BL6" s="30"/>
      <c r="BM6" s="73" t="str">
        <f>A6</f>
        <v>東秩父村</v>
      </c>
      <c r="BN6" s="74"/>
      <c r="BO6" s="74"/>
      <c r="BP6" s="74"/>
      <c r="BQ6" s="74"/>
      <c r="BR6" s="75"/>
      <c r="BS6" s="70"/>
      <c r="BT6" s="71"/>
      <c r="BU6" s="72"/>
      <c r="BV6" s="72"/>
      <c r="BW6" s="83"/>
      <c r="BX6" s="83"/>
      <c r="BY6" s="83"/>
      <c r="BZ6" s="83"/>
      <c r="CA6" s="83"/>
      <c r="CB6" s="83"/>
      <c r="CC6" s="83"/>
      <c r="CD6" s="83"/>
      <c r="CE6" s="83"/>
      <c r="CF6" s="83"/>
      <c r="CG6" s="83"/>
      <c r="CH6" s="83"/>
      <c r="CI6" s="83"/>
      <c r="CJ6" s="83"/>
      <c r="CK6" s="83"/>
      <c r="CL6" s="83"/>
      <c r="CM6" s="83"/>
      <c r="CN6" s="220"/>
      <c r="CO6" s="220"/>
      <c r="CP6" s="3"/>
    </row>
    <row r="7" spans="1:94" ht="12.75" customHeight="1">
      <c r="A7" s="202" t="s">
        <v>0</v>
      </c>
      <c r="B7" s="203"/>
      <c r="C7" s="203"/>
      <c r="D7" s="203"/>
      <c r="E7" s="203"/>
      <c r="F7" s="203"/>
      <c r="G7" s="203"/>
      <c r="H7" s="203"/>
      <c r="I7" s="203"/>
      <c r="J7" s="203"/>
      <c r="K7" s="203"/>
      <c r="L7" s="203"/>
      <c r="M7" s="203"/>
      <c r="N7" s="203"/>
      <c r="O7" s="202" t="s">
        <v>2</v>
      </c>
      <c r="P7" s="203"/>
      <c r="Q7" s="203"/>
      <c r="R7" s="203"/>
      <c r="S7" s="203"/>
      <c r="T7" s="203"/>
      <c r="U7" s="203"/>
      <c r="V7" s="203"/>
      <c r="W7" s="203"/>
      <c r="X7" s="203"/>
      <c r="Y7" s="203"/>
      <c r="Z7" s="203"/>
      <c r="AA7" s="203"/>
      <c r="AB7" s="203"/>
      <c r="AC7" s="204"/>
      <c r="AD7" s="30"/>
      <c r="AE7" s="30"/>
      <c r="AF7" s="30"/>
      <c r="AG7" s="202" t="s">
        <v>0</v>
      </c>
      <c r="AH7" s="203"/>
      <c r="AI7" s="203"/>
      <c r="AJ7" s="203"/>
      <c r="AK7" s="203"/>
      <c r="AL7" s="203"/>
      <c r="AM7" s="203"/>
      <c r="AN7" s="203"/>
      <c r="AO7" s="203"/>
      <c r="AP7" s="203"/>
      <c r="AQ7" s="203"/>
      <c r="AR7" s="203"/>
      <c r="AS7" s="203"/>
      <c r="AT7" s="203"/>
      <c r="AU7" s="202" t="s">
        <v>2</v>
      </c>
      <c r="AV7" s="203"/>
      <c r="AW7" s="203"/>
      <c r="AX7" s="203"/>
      <c r="AY7" s="203"/>
      <c r="AZ7" s="203"/>
      <c r="BA7" s="203"/>
      <c r="BB7" s="203"/>
      <c r="BC7" s="203"/>
      <c r="BD7" s="203"/>
      <c r="BE7" s="203"/>
      <c r="BF7" s="203"/>
      <c r="BG7" s="203"/>
      <c r="BH7" s="203"/>
      <c r="BI7" s="204"/>
      <c r="BJ7" s="30"/>
      <c r="BK7" s="30"/>
      <c r="BL7" s="30"/>
      <c r="BM7" s="202" t="s">
        <v>0</v>
      </c>
      <c r="BN7" s="203"/>
      <c r="BO7" s="203"/>
      <c r="BP7" s="203"/>
      <c r="BQ7" s="203"/>
      <c r="BR7" s="203"/>
      <c r="BS7" s="203"/>
      <c r="BT7" s="203"/>
      <c r="BU7" s="203"/>
      <c r="BV7" s="203"/>
      <c r="BW7" s="203"/>
      <c r="BX7" s="203"/>
      <c r="BY7" s="203"/>
      <c r="BZ7" s="203"/>
      <c r="CA7" s="202" t="s">
        <v>2</v>
      </c>
      <c r="CB7" s="203"/>
      <c r="CC7" s="203"/>
      <c r="CD7" s="203"/>
      <c r="CE7" s="203"/>
      <c r="CF7" s="203"/>
      <c r="CG7" s="203"/>
      <c r="CH7" s="203"/>
      <c r="CI7" s="203"/>
      <c r="CJ7" s="203"/>
      <c r="CK7" s="203"/>
      <c r="CL7" s="203"/>
      <c r="CM7" s="203"/>
      <c r="CN7" s="203"/>
      <c r="CO7" s="204"/>
      <c r="CP7" s="3"/>
    </row>
    <row r="8" spans="1:94" ht="30" customHeight="1">
      <c r="A8" s="19">
        <v>0</v>
      </c>
      <c r="B8" s="20">
        <v>0</v>
      </c>
      <c r="C8" s="20">
        <v>1</v>
      </c>
      <c r="D8" s="20">
        <v>6</v>
      </c>
      <c r="E8" s="20">
        <v>0</v>
      </c>
      <c r="F8" s="20" t="s">
        <v>3</v>
      </c>
      <c r="G8" s="20">
        <v>2</v>
      </c>
      <c r="H8" s="20" t="s">
        <v>3</v>
      </c>
      <c r="I8" s="20">
        <v>9</v>
      </c>
      <c r="J8" s="20">
        <v>6</v>
      </c>
      <c r="K8" s="20">
        <v>0</v>
      </c>
      <c r="L8" s="20">
        <v>4</v>
      </c>
      <c r="M8" s="20">
        <v>4</v>
      </c>
      <c r="N8" s="21">
        <v>4</v>
      </c>
      <c r="O8" s="73" t="s">
        <v>44</v>
      </c>
      <c r="P8" s="74"/>
      <c r="Q8" s="74"/>
      <c r="R8" s="74"/>
      <c r="S8" s="74"/>
      <c r="T8" s="74"/>
      <c r="U8" s="74"/>
      <c r="V8" s="74"/>
      <c r="W8" s="74"/>
      <c r="X8" s="74"/>
      <c r="Y8" s="74"/>
      <c r="Z8" s="74"/>
      <c r="AA8" s="74"/>
      <c r="AB8" s="74"/>
      <c r="AC8" s="75"/>
      <c r="AD8" s="31"/>
      <c r="AE8" s="31"/>
      <c r="AF8" s="31"/>
      <c r="AG8" s="19">
        <f>A8</f>
        <v>0</v>
      </c>
      <c r="AH8" s="20">
        <f t="shared" ref="AH8:AT8" si="2">B8</f>
        <v>0</v>
      </c>
      <c r="AI8" s="20">
        <f t="shared" si="2"/>
        <v>1</v>
      </c>
      <c r="AJ8" s="20">
        <f t="shared" si="2"/>
        <v>6</v>
      </c>
      <c r="AK8" s="20">
        <f t="shared" si="2"/>
        <v>0</v>
      </c>
      <c r="AL8" s="20" t="str">
        <f t="shared" si="2"/>
        <v>-</v>
      </c>
      <c r="AM8" s="20">
        <f t="shared" si="2"/>
        <v>2</v>
      </c>
      <c r="AN8" s="20" t="str">
        <f t="shared" si="2"/>
        <v>-</v>
      </c>
      <c r="AO8" s="20">
        <f t="shared" si="2"/>
        <v>9</v>
      </c>
      <c r="AP8" s="20">
        <f t="shared" si="2"/>
        <v>6</v>
      </c>
      <c r="AQ8" s="20">
        <f t="shared" si="2"/>
        <v>0</v>
      </c>
      <c r="AR8" s="20">
        <f t="shared" si="2"/>
        <v>4</v>
      </c>
      <c r="AS8" s="20">
        <f t="shared" si="2"/>
        <v>4</v>
      </c>
      <c r="AT8" s="21">
        <f t="shared" si="2"/>
        <v>4</v>
      </c>
      <c r="AU8" s="73" t="str">
        <f>O8</f>
        <v>埼玉県秩父郡東秩父村会計管理者</v>
      </c>
      <c r="AV8" s="74"/>
      <c r="AW8" s="74"/>
      <c r="AX8" s="74"/>
      <c r="AY8" s="74"/>
      <c r="AZ8" s="74"/>
      <c r="BA8" s="74"/>
      <c r="BB8" s="74"/>
      <c r="BC8" s="74"/>
      <c r="BD8" s="74"/>
      <c r="BE8" s="74"/>
      <c r="BF8" s="74"/>
      <c r="BG8" s="74"/>
      <c r="BH8" s="74"/>
      <c r="BI8" s="75"/>
      <c r="BJ8" s="31"/>
      <c r="BK8" s="31"/>
      <c r="BL8" s="31"/>
      <c r="BM8" s="19">
        <f>A8</f>
        <v>0</v>
      </c>
      <c r="BN8" s="20">
        <f t="shared" ref="BN8:BZ8" si="3">B8</f>
        <v>0</v>
      </c>
      <c r="BO8" s="20">
        <f t="shared" si="3"/>
        <v>1</v>
      </c>
      <c r="BP8" s="20">
        <f t="shared" si="3"/>
        <v>6</v>
      </c>
      <c r="BQ8" s="20">
        <f t="shared" si="3"/>
        <v>0</v>
      </c>
      <c r="BR8" s="20" t="str">
        <f t="shared" si="3"/>
        <v>-</v>
      </c>
      <c r="BS8" s="20">
        <f t="shared" si="3"/>
        <v>2</v>
      </c>
      <c r="BT8" s="20" t="str">
        <f t="shared" si="3"/>
        <v>-</v>
      </c>
      <c r="BU8" s="20">
        <f t="shared" si="3"/>
        <v>9</v>
      </c>
      <c r="BV8" s="20">
        <f t="shared" si="3"/>
        <v>6</v>
      </c>
      <c r="BW8" s="20">
        <f t="shared" si="3"/>
        <v>0</v>
      </c>
      <c r="BX8" s="20">
        <f t="shared" si="3"/>
        <v>4</v>
      </c>
      <c r="BY8" s="20">
        <f t="shared" si="3"/>
        <v>4</v>
      </c>
      <c r="BZ8" s="21">
        <f t="shared" si="3"/>
        <v>4</v>
      </c>
      <c r="CA8" s="73" t="str">
        <f>O8</f>
        <v>埼玉県秩父郡東秩父村会計管理者</v>
      </c>
      <c r="CB8" s="74"/>
      <c r="CC8" s="74"/>
      <c r="CD8" s="74"/>
      <c r="CE8" s="74"/>
      <c r="CF8" s="74"/>
      <c r="CG8" s="74"/>
      <c r="CH8" s="74"/>
      <c r="CI8" s="74"/>
      <c r="CJ8" s="74"/>
      <c r="CK8" s="74"/>
      <c r="CL8" s="74"/>
      <c r="CM8" s="74"/>
      <c r="CN8" s="74"/>
      <c r="CO8" s="75"/>
      <c r="CP8" s="3"/>
    </row>
    <row r="9" spans="1:94" ht="17.25" customHeight="1">
      <c r="A9" s="104" t="s">
        <v>45</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80"/>
      <c r="AD9" s="29"/>
      <c r="AE9" s="29"/>
      <c r="AF9" s="29"/>
      <c r="AG9" s="104" t="str">
        <f>A9</f>
        <v>所在地及び法人名（法人課税信託に係る受託法人の各事業年度の法人税額を課税標準とする市町村民税の法人税割については、法人課税信託の名称を併記）</v>
      </c>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80"/>
      <c r="BJ9" s="29"/>
      <c r="BK9" s="29"/>
      <c r="BL9" s="29"/>
      <c r="BM9" s="104" t="str">
        <f>AG9</f>
        <v>所在地及び法人名（法人課税信託に係る受託法人の各事業年度の法人税額を課税標準とする市町村民税の法人税割については、法人課税信託の名称を併記）</v>
      </c>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80"/>
      <c r="CP9" s="3"/>
    </row>
    <row r="10" spans="1:94" ht="17.25" customHeight="1">
      <c r="A10" s="208" t="str">
        <f>IF(入力用!B10&lt;&gt;"",入力用!B10&amp;"　様","")</f>
        <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10"/>
      <c r="AD10" s="29"/>
      <c r="AE10" s="29"/>
      <c r="AF10" s="29"/>
      <c r="AG10" s="208" t="str">
        <f>A10</f>
        <v/>
      </c>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10"/>
      <c r="BJ10" s="29"/>
      <c r="BK10" s="29"/>
      <c r="BL10" s="29"/>
      <c r="BM10" s="208" t="str">
        <f>AG10</f>
        <v/>
      </c>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10"/>
      <c r="CP10" s="3"/>
    </row>
    <row r="11" spans="1:94" ht="17.25" customHeight="1">
      <c r="A11" s="208"/>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10"/>
      <c r="AD11" s="29"/>
      <c r="AE11" s="29"/>
      <c r="AF11" s="29"/>
      <c r="AG11" s="208"/>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10"/>
      <c r="BJ11" s="29"/>
      <c r="BK11" s="29"/>
      <c r="BL11" s="29"/>
      <c r="BM11" s="208"/>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10"/>
      <c r="CP11" s="3"/>
    </row>
    <row r="12" spans="1:94" ht="17.25" customHeight="1">
      <c r="A12" s="208"/>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10"/>
      <c r="AD12" s="29"/>
      <c r="AE12" s="29"/>
      <c r="AF12" s="29"/>
      <c r="AG12" s="208"/>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10"/>
      <c r="BJ12" s="29"/>
      <c r="BK12" s="29"/>
      <c r="BL12" s="29"/>
      <c r="BM12" s="208"/>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10"/>
      <c r="CP12" s="3"/>
    </row>
    <row r="13" spans="1:94" ht="17.25" customHeight="1">
      <c r="A13" s="208"/>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10"/>
      <c r="AD13" s="29"/>
      <c r="AE13" s="29"/>
      <c r="AF13" s="29"/>
      <c r="AG13" s="208"/>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10"/>
      <c r="BJ13" s="29"/>
      <c r="BK13" s="29"/>
      <c r="BL13" s="29"/>
      <c r="BM13" s="208"/>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10"/>
      <c r="CP13" s="3"/>
    </row>
    <row r="14" spans="1:94" ht="17.25" customHeight="1">
      <c r="A14" s="208"/>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10"/>
      <c r="AD14" s="29"/>
      <c r="AE14" s="29"/>
      <c r="AF14" s="29"/>
      <c r="AG14" s="208"/>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10"/>
      <c r="BJ14" s="29"/>
      <c r="BK14" s="29"/>
      <c r="BL14" s="29"/>
      <c r="BM14" s="208"/>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10"/>
      <c r="CP14" s="3"/>
    </row>
    <row r="15" spans="1:94" ht="17.25" customHeight="1">
      <c r="A15" s="208"/>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10"/>
      <c r="AD15" s="29"/>
      <c r="AE15" s="29"/>
      <c r="AF15" s="29"/>
      <c r="AG15" s="208"/>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10"/>
      <c r="BJ15" s="29"/>
      <c r="BK15" s="29"/>
      <c r="BL15" s="29"/>
      <c r="BM15" s="208"/>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10"/>
      <c r="CP15" s="3"/>
    </row>
    <row r="16" spans="1:94" ht="17.25" customHeight="1">
      <c r="A16" s="208"/>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10"/>
      <c r="AD16" s="29"/>
      <c r="AE16" s="29"/>
      <c r="AF16" s="29"/>
      <c r="AG16" s="208"/>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10"/>
      <c r="BJ16" s="29"/>
      <c r="BK16" s="29"/>
      <c r="BL16" s="29"/>
      <c r="BM16" s="208"/>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10"/>
      <c r="CP16" s="3"/>
    </row>
    <row r="17" spans="1:109" ht="19.5" customHeight="1">
      <c r="A17" s="211"/>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3"/>
      <c r="AD17" s="29"/>
      <c r="AE17" s="29"/>
      <c r="AF17" s="29"/>
      <c r="AG17" s="211"/>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3"/>
      <c r="BJ17" s="29"/>
      <c r="BK17" s="29"/>
      <c r="BL17" s="29"/>
      <c r="BM17" s="211"/>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3"/>
      <c r="CP17" s="3"/>
    </row>
    <row r="18" spans="1:109" s="28" customFormat="1" ht="15.75" customHeight="1">
      <c r="A18" s="221" t="s">
        <v>30</v>
      </c>
      <c r="B18" s="222"/>
      <c r="C18" s="222"/>
      <c r="D18" s="222"/>
      <c r="E18" s="221" t="s">
        <v>37</v>
      </c>
      <c r="F18" s="222"/>
      <c r="G18" s="222"/>
      <c r="H18" s="222"/>
      <c r="I18" s="222"/>
      <c r="J18" s="222"/>
      <c r="K18" s="222"/>
      <c r="L18" s="222"/>
      <c r="M18" s="222"/>
      <c r="N18" s="222"/>
      <c r="O18" s="222"/>
      <c r="P18" s="222"/>
      <c r="Q18" s="222"/>
      <c r="R18" s="222"/>
      <c r="S18" s="222"/>
      <c r="T18" s="243"/>
      <c r="U18" s="221" t="s">
        <v>5</v>
      </c>
      <c r="V18" s="222"/>
      <c r="W18" s="222"/>
      <c r="X18" s="222"/>
      <c r="Y18" s="222"/>
      <c r="Z18" s="222"/>
      <c r="AA18" s="222"/>
      <c r="AB18" s="222"/>
      <c r="AC18" s="243"/>
      <c r="AD18" s="38"/>
      <c r="AE18" s="38"/>
      <c r="AF18" s="38"/>
      <c r="AG18" s="221" t="s">
        <v>30</v>
      </c>
      <c r="AH18" s="222"/>
      <c r="AI18" s="222"/>
      <c r="AJ18" s="222"/>
      <c r="AK18" s="221" t="s">
        <v>37</v>
      </c>
      <c r="AL18" s="222"/>
      <c r="AM18" s="222"/>
      <c r="AN18" s="222"/>
      <c r="AO18" s="222"/>
      <c r="AP18" s="222"/>
      <c r="AQ18" s="222"/>
      <c r="AR18" s="222"/>
      <c r="AS18" s="222"/>
      <c r="AT18" s="222"/>
      <c r="AU18" s="222"/>
      <c r="AV18" s="222"/>
      <c r="AW18" s="222"/>
      <c r="AX18" s="222"/>
      <c r="AY18" s="222"/>
      <c r="AZ18" s="243"/>
      <c r="BA18" s="221" t="s">
        <v>5</v>
      </c>
      <c r="BB18" s="222"/>
      <c r="BC18" s="222"/>
      <c r="BD18" s="222"/>
      <c r="BE18" s="222"/>
      <c r="BF18" s="222"/>
      <c r="BG18" s="222"/>
      <c r="BH18" s="222"/>
      <c r="BI18" s="243"/>
      <c r="BJ18" s="38"/>
      <c r="BK18" s="38"/>
      <c r="BL18" s="38"/>
      <c r="BM18" s="221" t="s">
        <v>30</v>
      </c>
      <c r="BN18" s="222"/>
      <c r="BO18" s="222"/>
      <c r="BP18" s="222"/>
      <c r="BQ18" s="221" t="s">
        <v>37</v>
      </c>
      <c r="BR18" s="222"/>
      <c r="BS18" s="222"/>
      <c r="BT18" s="222"/>
      <c r="BU18" s="222"/>
      <c r="BV18" s="222"/>
      <c r="BW18" s="222"/>
      <c r="BX18" s="222"/>
      <c r="BY18" s="222"/>
      <c r="BZ18" s="222"/>
      <c r="CA18" s="222"/>
      <c r="CB18" s="222"/>
      <c r="CC18" s="222"/>
      <c r="CD18" s="222"/>
      <c r="CE18" s="222"/>
      <c r="CF18" s="243"/>
      <c r="CG18" s="221" t="s">
        <v>5</v>
      </c>
      <c r="CH18" s="222"/>
      <c r="CI18" s="222"/>
      <c r="CJ18" s="222"/>
      <c r="CK18" s="222"/>
      <c r="CL18" s="222"/>
      <c r="CM18" s="222"/>
      <c r="CN18" s="222"/>
      <c r="CO18" s="243"/>
    </row>
    <row r="19" spans="1:109" ht="9.75" customHeight="1">
      <c r="A19" s="214">
        <f>入力用!B19</f>
        <v>0</v>
      </c>
      <c r="B19" s="215"/>
      <c r="C19" s="215"/>
      <c r="D19" s="216"/>
      <c r="E19" s="252"/>
      <c r="F19" s="152"/>
      <c r="G19" s="152"/>
      <c r="H19" s="152"/>
      <c r="I19" s="152"/>
      <c r="J19" s="152"/>
      <c r="K19" s="152"/>
      <c r="L19" s="152"/>
      <c r="M19" s="152"/>
      <c r="N19" s="152"/>
      <c r="O19" s="152"/>
      <c r="P19" s="152"/>
      <c r="Q19" s="152"/>
      <c r="R19" s="152"/>
      <c r="S19" s="152"/>
      <c r="T19" s="253"/>
      <c r="U19" s="214">
        <f>入力用!V19</f>
        <v>0</v>
      </c>
      <c r="V19" s="215"/>
      <c r="W19" s="215"/>
      <c r="X19" s="215"/>
      <c r="Y19" s="215"/>
      <c r="Z19" s="215"/>
      <c r="AA19" s="215"/>
      <c r="AB19" s="215"/>
      <c r="AC19" s="216"/>
      <c r="AD19" s="32"/>
      <c r="AE19" s="32"/>
      <c r="AF19" s="32"/>
      <c r="AG19" s="214">
        <f>A19</f>
        <v>0</v>
      </c>
      <c r="AH19" s="215"/>
      <c r="AI19" s="215"/>
      <c r="AJ19" s="216"/>
      <c r="AK19" s="252"/>
      <c r="AL19" s="152"/>
      <c r="AM19" s="152"/>
      <c r="AN19" s="152"/>
      <c r="AO19" s="152"/>
      <c r="AP19" s="152"/>
      <c r="AQ19" s="152"/>
      <c r="AR19" s="152"/>
      <c r="AS19" s="152"/>
      <c r="AT19" s="152"/>
      <c r="AU19" s="152"/>
      <c r="AV19" s="152"/>
      <c r="AW19" s="152"/>
      <c r="AX19" s="152"/>
      <c r="AY19" s="152"/>
      <c r="AZ19" s="253"/>
      <c r="BA19" s="214">
        <f>U19</f>
        <v>0</v>
      </c>
      <c r="BB19" s="215"/>
      <c r="BC19" s="215"/>
      <c r="BD19" s="215"/>
      <c r="BE19" s="215"/>
      <c r="BF19" s="215"/>
      <c r="BG19" s="215"/>
      <c r="BH19" s="215"/>
      <c r="BI19" s="216"/>
      <c r="BJ19" s="32"/>
      <c r="BK19" s="32"/>
      <c r="BL19" s="32"/>
      <c r="BM19" s="214">
        <f>A19</f>
        <v>0</v>
      </c>
      <c r="BN19" s="215"/>
      <c r="BO19" s="215"/>
      <c r="BP19" s="216"/>
      <c r="BQ19" s="252"/>
      <c r="BR19" s="152"/>
      <c r="BS19" s="152"/>
      <c r="BT19" s="152"/>
      <c r="BU19" s="152"/>
      <c r="BV19" s="152"/>
      <c r="BW19" s="152"/>
      <c r="BX19" s="152"/>
      <c r="BY19" s="152"/>
      <c r="BZ19" s="152"/>
      <c r="CA19" s="152"/>
      <c r="CB19" s="152"/>
      <c r="CC19" s="152"/>
      <c r="CD19" s="152"/>
      <c r="CE19" s="152"/>
      <c r="CF19" s="253"/>
      <c r="CG19" s="214">
        <f>BA19</f>
        <v>0</v>
      </c>
      <c r="CH19" s="215"/>
      <c r="CI19" s="215"/>
      <c r="CJ19" s="215"/>
      <c r="CK19" s="215"/>
      <c r="CL19" s="215"/>
      <c r="CM19" s="215"/>
      <c r="CN19" s="215"/>
      <c r="CO19" s="216"/>
      <c r="CP19" s="3"/>
    </row>
    <row r="20" spans="1:109" ht="9.75" customHeight="1">
      <c r="A20" s="217"/>
      <c r="B20" s="218"/>
      <c r="C20" s="218"/>
      <c r="D20" s="219"/>
      <c r="E20" s="254"/>
      <c r="F20" s="155"/>
      <c r="G20" s="155"/>
      <c r="H20" s="155"/>
      <c r="I20" s="155"/>
      <c r="J20" s="155"/>
      <c r="K20" s="155"/>
      <c r="L20" s="155"/>
      <c r="M20" s="155"/>
      <c r="N20" s="155"/>
      <c r="O20" s="155"/>
      <c r="P20" s="155"/>
      <c r="Q20" s="155"/>
      <c r="R20" s="155"/>
      <c r="S20" s="155"/>
      <c r="T20" s="255"/>
      <c r="U20" s="217"/>
      <c r="V20" s="218"/>
      <c r="W20" s="218"/>
      <c r="X20" s="218"/>
      <c r="Y20" s="218"/>
      <c r="Z20" s="218"/>
      <c r="AA20" s="218"/>
      <c r="AB20" s="218"/>
      <c r="AC20" s="219"/>
      <c r="AD20" s="33"/>
      <c r="AE20" s="33"/>
      <c r="AF20" s="33"/>
      <c r="AG20" s="217"/>
      <c r="AH20" s="218"/>
      <c r="AI20" s="218"/>
      <c r="AJ20" s="219"/>
      <c r="AK20" s="254"/>
      <c r="AL20" s="155"/>
      <c r="AM20" s="155"/>
      <c r="AN20" s="155"/>
      <c r="AO20" s="155"/>
      <c r="AP20" s="155"/>
      <c r="AQ20" s="155"/>
      <c r="AR20" s="155"/>
      <c r="AS20" s="155"/>
      <c r="AT20" s="155"/>
      <c r="AU20" s="155"/>
      <c r="AV20" s="155"/>
      <c r="AW20" s="155"/>
      <c r="AX20" s="155"/>
      <c r="AY20" s="155"/>
      <c r="AZ20" s="255"/>
      <c r="BA20" s="217"/>
      <c r="BB20" s="218"/>
      <c r="BC20" s="218"/>
      <c r="BD20" s="218"/>
      <c r="BE20" s="218"/>
      <c r="BF20" s="218"/>
      <c r="BG20" s="218"/>
      <c r="BH20" s="218"/>
      <c r="BI20" s="219"/>
      <c r="BJ20" s="33"/>
      <c r="BK20" s="33"/>
      <c r="BL20" s="33"/>
      <c r="BM20" s="217"/>
      <c r="BN20" s="218"/>
      <c r="BO20" s="218"/>
      <c r="BP20" s="219"/>
      <c r="BQ20" s="254"/>
      <c r="BR20" s="155"/>
      <c r="BS20" s="155"/>
      <c r="BT20" s="155"/>
      <c r="BU20" s="155"/>
      <c r="BV20" s="155"/>
      <c r="BW20" s="155"/>
      <c r="BX20" s="155"/>
      <c r="BY20" s="155"/>
      <c r="BZ20" s="155"/>
      <c r="CA20" s="155"/>
      <c r="CB20" s="155"/>
      <c r="CC20" s="155"/>
      <c r="CD20" s="155"/>
      <c r="CE20" s="155"/>
      <c r="CF20" s="255"/>
      <c r="CG20" s="217"/>
      <c r="CH20" s="218"/>
      <c r="CI20" s="218"/>
      <c r="CJ20" s="218"/>
      <c r="CK20" s="218"/>
      <c r="CL20" s="218"/>
      <c r="CM20" s="218"/>
      <c r="CN20" s="218"/>
      <c r="CO20" s="219"/>
      <c r="CP20" s="3"/>
    </row>
    <row r="21" spans="1:109" s="28" customFormat="1" ht="15.75" customHeight="1">
      <c r="A21" s="40"/>
      <c r="B21" s="223" t="s">
        <v>38</v>
      </c>
      <c r="C21" s="223"/>
      <c r="D21" s="223"/>
      <c r="E21" s="223"/>
      <c r="F21" s="223"/>
      <c r="G21" s="223"/>
      <c r="H21" s="223"/>
      <c r="I21" s="223"/>
      <c r="J21" s="223"/>
      <c r="K21" s="223"/>
      <c r="L21" s="223"/>
      <c r="M21" s="223"/>
      <c r="N21" s="223"/>
      <c r="O21" s="223"/>
      <c r="P21" s="223"/>
      <c r="Q21" s="223"/>
      <c r="R21" s="41"/>
      <c r="S21" s="205" t="s">
        <v>29</v>
      </c>
      <c r="T21" s="206"/>
      <c r="U21" s="206"/>
      <c r="V21" s="206"/>
      <c r="W21" s="206"/>
      <c r="X21" s="206"/>
      <c r="Y21" s="206"/>
      <c r="Z21" s="206"/>
      <c r="AA21" s="206"/>
      <c r="AB21" s="206"/>
      <c r="AC21" s="207"/>
      <c r="AD21" s="39"/>
      <c r="AE21" s="39"/>
      <c r="AF21" s="39"/>
      <c r="AG21" s="40"/>
      <c r="AH21" s="223" t="s">
        <v>38</v>
      </c>
      <c r="AI21" s="223"/>
      <c r="AJ21" s="223"/>
      <c r="AK21" s="223"/>
      <c r="AL21" s="223"/>
      <c r="AM21" s="223"/>
      <c r="AN21" s="223"/>
      <c r="AO21" s="223"/>
      <c r="AP21" s="223"/>
      <c r="AQ21" s="223"/>
      <c r="AR21" s="223"/>
      <c r="AS21" s="223"/>
      <c r="AT21" s="223"/>
      <c r="AU21" s="223"/>
      <c r="AV21" s="223"/>
      <c r="AW21" s="223"/>
      <c r="AX21" s="41"/>
      <c r="AY21" s="205" t="s">
        <v>29</v>
      </c>
      <c r="AZ21" s="206"/>
      <c r="BA21" s="206"/>
      <c r="BB21" s="206"/>
      <c r="BC21" s="206"/>
      <c r="BD21" s="206"/>
      <c r="BE21" s="206"/>
      <c r="BF21" s="206"/>
      <c r="BG21" s="206"/>
      <c r="BH21" s="206"/>
      <c r="BI21" s="207"/>
      <c r="BJ21" s="39"/>
      <c r="BK21" s="39"/>
      <c r="BL21" s="39"/>
      <c r="BM21" s="40"/>
      <c r="BN21" s="223" t="s">
        <v>38</v>
      </c>
      <c r="BO21" s="223"/>
      <c r="BP21" s="223"/>
      <c r="BQ21" s="223"/>
      <c r="BR21" s="223"/>
      <c r="BS21" s="223"/>
      <c r="BT21" s="223"/>
      <c r="BU21" s="223"/>
      <c r="BV21" s="223"/>
      <c r="BW21" s="223"/>
      <c r="BX21" s="223"/>
      <c r="BY21" s="223"/>
      <c r="BZ21" s="223"/>
      <c r="CA21" s="223"/>
      <c r="CB21" s="223"/>
      <c r="CC21" s="223"/>
      <c r="CD21" s="41"/>
      <c r="CE21" s="205" t="s">
        <v>29</v>
      </c>
      <c r="CF21" s="206"/>
      <c r="CG21" s="206"/>
      <c r="CH21" s="206"/>
      <c r="CI21" s="206"/>
      <c r="CJ21" s="206"/>
      <c r="CK21" s="206"/>
      <c r="CL21" s="206"/>
      <c r="CM21" s="206"/>
      <c r="CN21" s="206"/>
      <c r="CO21" s="207"/>
    </row>
    <row r="22" spans="1:109" ht="15" customHeight="1">
      <c r="A22" s="256">
        <f>入力用!B22</f>
        <v>0</v>
      </c>
      <c r="B22" s="257"/>
      <c r="C22" s="49"/>
      <c r="D22" s="257">
        <f>入力用!E22</f>
        <v>0</v>
      </c>
      <c r="E22" s="257"/>
      <c r="F22" s="49"/>
      <c r="G22" s="260">
        <f>入力用!H22</f>
        <v>0</v>
      </c>
      <c r="H22" s="260"/>
      <c r="I22" s="244" t="s">
        <v>8</v>
      </c>
      <c r="J22" s="257">
        <f>入力用!K22</f>
        <v>0</v>
      </c>
      <c r="K22" s="257"/>
      <c r="L22" s="49"/>
      <c r="M22" s="257">
        <f>入力用!N22</f>
        <v>0</v>
      </c>
      <c r="N22" s="257"/>
      <c r="O22" s="49"/>
      <c r="P22" s="257">
        <f>入力用!Q22</f>
        <v>0</v>
      </c>
      <c r="Q22" s="257"/>
      <c r="R22" s="246" t="s">
        <v>6</v>
      </c>
      <c r="S22" s="184" t="str">
        <f>IF(入力用!T22&lt;&gt;"",IF(入力用!T22=入力用!AZ28,入力用!T22&amp;入力用!AZ31,入力用!T22),"納付区分を選択して下さい。")</f>
        <v>納付区分を選択して下さい。</v>
      </c>
      <c r="T22" s="262"/>
      <c r="U22" s="262"/>
      <c r="V22" s="262"/>
      <c r="W22" s="262"/>
      <c r="X22" s="262"/>
      <c r="Y22" s="262"/>
      <c r="Z22" s="262"/>
      <c r="AA22" s="262"/>
      <c r="AB22" s="262"/>
      <c r="AC22" s="185"/>
      <c r="AD22" s="33"/>
      <c r="AE22" s="33"/>
      <c r="AF22" s="50"/>
      <c r="AG22" s="256">
        <f>A22</f>
        <v>0</v>
      </c>
      <c r="AH22" s="257"/>
      <c r="AI22" s="49"/>
      <c r="AJ22" s="257">
        <f>D22</f>
        <v>0</v>
      </c>
      <c r="AK22" s="257"/>
      <c r="AL22" s="49"/>
      <c r="AM22" s="260">
        <f>G22</f>
        <v>0</v>
      </c>
      <c r="AN22" s="260"/>
      <c r="AO22" s="248" t="s">
        <v>8</v>
      </c>
      <c r="AP22" s="257">
        <f>J22</f>
        <v>0</v>
      </c>
      <c r="AQ22" s="257"/>
      <c r="AR22" s="49"/>
      <c r="AS22" s="257">
        <f>M22</f>
        <v>0</v>
      </c>
      <c r="AT22" s="257"/>
      <c r="AU22" s="49"/>
      <c r="AV22" s="257">
        <f>P22</f>
        <v>0</v>
      </c>
      <c r="AW22" s="257"/>
      <c r="AX22" s="246" t="s">
        <v>6</v>
      </c>
      <c r="AY22" s="184" t="str">
        <f>S22</f>
        <v>納付区分を選択して下さい。</v>
      </c>
      <c r="AZ22" s="262"/>
      <c r="BA22" s="262"/>
      <c r="BB22" s="262"/>
      <c r="BC22" s="262"/>
      <c r="BD22" s="262"/>
      <c r="BE22" s="262"/>
      <c r="BF22" s="262"/>
      <c r="BG22" s="262"/>
      <c r="BH22" s="262"/>
      <c r="BI22" s="185"/>
      <c r="BJ22" s="33"/>
      <c r="BK22" s="33"/>
      <c r="BL22" s="52"/>
      <c r="BM22" s="184">
        <f>A22</f>
        <v>0</v>
      </c>
      <c r="BN22" s="262"/>
      <c r="BO22" s="42"/>
      <c r="BP22" s="262">
        <f>D22</f>
        <v>0</v>
      </c>
      <c r="BQ22" s="262"/>
      <c r="BR22" s="42"/>
      <c r="BS22" s="264">
        <f>G22</f>
        <v>0</v>
      </c>
      <c r="BT22" s="264"/>
      <c r="BU22" s="244" t="s">
        <v>8</v>
      </c>
      <c r="BV22" s="262">
        <f>J22</f>
        <v>0</v>
      </c>
      <c r="BW22" s="262"/>
      <c r="BX22" s="42"/>
      <c r="BY22" s="262">
        <f>M22</f>
        <v>0</v>
      </c>
      <c r="BZ22" s="262"/>
      <c r="CA22" s="42"/>
      <c r="CB22" s="262">
        <f>P22</f>
        <v>0</v>
      </c>
      <c r="CC22" s="262"/>
      <c r="CD22" s="246" t="s">
        <v>6</v>
      </c>
      <c r="CE22" s="184" t="str">
        <f>AY22</f>
        <v>納付区分を選択して下さい。</v>
      </c>
      <c r="CF22" s="262"/>
      <c r="CG22" s="262"/>
      <c r="CH22" s="262"/>
      <c r="CI22" s="262"/>
      <c r="CJ22" s="262"/>
      <c r="CK22" s="262"/>
      <c r="CL22" s="262"/>
      <c r="CM22" s="262"/>
      <c r="CN22" s="262"/>
      <c r="CO22" s="185"/>
      <c r="CP22" s="3"/>
      <c r="DE22" s="2" t="s">
        <v>57</v>
      </c>
    </row>
    <row r="23" spans="1:109" ht="15" customHeight="1">
      <c r="A23" s="258"/>
      <c r="B23" s="259"/>
      <c r="C23" s="66" t="s">
        <v>7</v>
      </c>
      <c r="D23" s="259"/>
      <c r="E23" s="259"/>
      <c r="F23" s="66" t="s">
        <v>7</v>
      </c>
      <c r="G23" s="261"/>
      <c r="H23" s="261"/>
      <c r="I23" s="245"/>
      <c r="J23" s="259"/>
      <c r="K23" s="259"/>
      <c r="L23" s="66" t="s">
        <v>7</v>
      </c>
      <c r="M23" s="259"/>
      <c r="N23" s="259"/>
      <c r="O23" s="66" t="s">
        <v>7</v>
      </c>
      <c r="P23" s="259"/>
      <c r="Q23" s="259"/>
      <c r="R23" s="247"/>
      <c r="S23" s="194"/>
      <c r="T23" s="263"/>
      <c r="U23" s="263"/>
      <c r="V23" s="263"/>
      <c r="W23" s="263"/>
      <c r="X23" s="263"/>
      <c r="Y23" s="263"/>
      <c r="Z23" s="263"/>
      <c r="AA23" s="263"/>
      <c r="AB23" s="263"/>
      <c r="AC23" s="195"/>
      <c r="AD23" s="34"/>
      <c r="AE23" s="34"/>
      <c r="AF23" s="51"/>
      <c r="AG23" s="258"/>
      <c r="AH23" s="259"/>
      <c r="AI23" s="66" t="s">
        <v>7</v>
      </c>
      <c r="AJ23" s="259"/>
      <c r="AK23" s="259"/>
      <c r="AL23" s="66" t="s">
        <v>7</v>
      </c>
      <c r="AM23" s="261"/>
      <c r="AN23" s="261"/>
      <c r="AO23" s="249"/>
      <c r="AP23" s="259"/>
      <c r="AQ23" s="259"/>
      <c r="AR23" s="66" t="s">
        <v>7</v>
      </c>
      <c r="AS23" s="259"/>
      <c r="AT23" s="259"/>
      <c r="AU23" s="66" t="s">
        <v>7</v>
      </c>
      <c r="AV23" s="259"/>
      <c r="AW23" s="259"/>
      <c r="AX23" s="247"/>
      <c r="AY23" s="194"/>
      <c r="AZ23" s="263"/>
      <c r="BA23" s="263"/>
      <c r="BB23" s="263"/>
      <c r="BC23" s="263"/>
      <c r="BD23" s="263"/>
      <c r="BE23" s="263"/>
      <c r="BF23" s="263"/>
      <c r="BG23" s="263"/>
      <c r="BH23" s="263"/>
      <c r="BI23" s="195"/>
      <c r="BJ23" s="34"/>
      <c r="BK23" s="34"/>
      <c r="BL23" s="53"/>
      <c r="BM23" s="194"/>
      <c r="BN23" s="263"/>
      <c r="BO23" s="66" t="s">
        <v>7</v>
      </c>
      <c r="BP23" s="263"/>
      <c r="BQ23" s="263"/>
      <c r="BR23" s="66" t="s">
        <v>7</v>
      </c>
      <c r="BS23" s="265"/>
      <c r="BT23" s="265"/>
      <c r="BU23" s="245"/>
      <c r="BV23" s="263"/>
      <c r="BW23" s="263"/>
      <c r="BX23" s="66" t="s">
        <v>7</v>
      </c>
      <c r="BY23" s="263"/>
      <c r="BZ23" s="263"/>
      <c r="CA23" s="66" t="s">
        <v>7</v>
      </c>
      <c r="CB23" s="263"/>
      <c r="CC23" s="263"/>
      <c r="CD23" s="247"/>
      <c r="CE23" s="194"/>
      <c r="CF23" s="263"/>
      <c r="CG23" s="263"/>
      <c r="CH23" s="263"/>
      <c r="CI23" s="263"/>
      <c r="CJ23" s="263"/>
      <c r="CK23" s="263"/>
      <c r="CL23" s="263"/>
      <c r="CM23" s="263"/>
      <c r="CN23" s="263"/>
      <c r="CO23" s="195"/>
      <c r="CP23" s="3"/>
    </row>
    <row r="24" spans="1:109" s="28" customFormat="1" ht="13.5" customHeight="1">
      <c r="A24" s="85" t="s">
        <v>19</v>
      </c>
      <c r="B24" s="85"/>
      <c r="C24" s="85"/>
      <c r="D24" s="85"/>
      <c r="E24" s="85"/>
      <c r="F24" s="85"/>
      <c r="G24" s="227" t="s">
        <v>15</v>
      </c>
      <c r="H24" s="44"/>
      <c r="I24" s="45" t="s">
        <v>11</v>
      </c>
      <c r="J24" s="46"/>
      <c r="K24" s="47" t="s">
        <v>10</v>
      </c>
      <c r="L24" s="44"/>
      <c r="M24" s="45" t="s">
        <v>14</v>
      </c>
      <c r="N24" s="46"/>
      <c r="O24" s="47" t="s">
        <v>12</v>
      </c>
      <c r="P24" s="44"/>
      <c r="Q24" s="45" t="s">
        <v>11</v>
      </c>
      <c r="R24" s="46"/>
      <c r="S24" s="47" t="s">
        <v>10</v>
      </c>
      <c r="T24" s="48"/>
      <c r="U24" s="45" t="s">
        <v>13</v>
      </c>
      <c r="V24" s="46"/>
      <c r="W24" s="47" t="s">
        <v>12</v>
      </c>
      <c r="X24" s="44"/>
      <c r="Y24" s="45" t="s">
        <v>11</v>
      </c>
      <c r="Z24" s="46"/>
      <c r="AA24" s="47" t="s">
        <v>10</v>
      </c>
      <c r="AB24" s="44"/>
      <c r="AC24" s="47" t="s">
        <v>9</v>
      </c>
      <c r="AD24" s="35"/>
      <c r="AE24" s="35"/>
      <c r="AF24" s="35"/>
      <c r="AG24" s="85" t="s">
        <v>19</v>
      </c>
      <c r="AH24" s="85"/>
      <c r="AI24" s="85"/>
      <c r="AJ24" s="85"/>
      <c r="AK24" s="85"/>
      <c r="AL24" s="85"/>
      <c r="AM24" s="227" t="s">
        <v>15</v>
      </c>
      <c r="AN24" s="44"/>
      <c r="AO24" s="45" t="s">
        <v>11</v>
      </c>
      <c r="AP24" s="46"/>
      <c r="AQ24" s="47" t="s">
        <v>10</v>
      </c>
      <c r="AR24" s="44"/>
      <c r="AS24" s="45" t="s">
        <v>14</v>
      </c>
      <c r="AT24" s="46"/>
      <c r="AU24" s="47" t="s">
        <v>12</v>
      </c>
      <c r="AV24" s="44"/>
      <c r="AW24" s="45" t="s">
        <v>11</v>
      </c>
      <c r="AX24" s="46"/>
      <c r="AY24" s="47" t="s">
        <v>10</v>
      </c>
      <c r="AZ24" s="48"/>
      <c r="BA24" s="45" t="s">
        <v>13</v>
      </c>
      <c r="BB24" s="46"/>
      <c r="BC24" s="47" t="s">
        <v>12</v>
      </c>
      <c r="BD24" s="44"/>
      <c r="BE24" s="45" t="s">
        <v>11</v>
      </c>
      <c r="BF24" s="46"/>
      <c r="BG24" s="47" t="s">
        <v>10</v>
      </c>
      <c r="BH24" s="44"/>
      <c r="BI24" s="47" t="s">
        <v>9</v>
      </c>
      <c r="BJ24" s="35"/>
      <c r="BK24" s="35"/>
      <c r="BL24" s="35"/>
      <c r="BM24" s="85" t="s">
        <v>19</v>
      </c>
      <c r="BN24" s="85"/>
      <c r="BO24" s="85"/>
      <c r="BP24" s="85"/>
      <c r="BQ24" s="85"/>
      <c r="BR24" s="85"/>
      <c r="BS24" s="227" t="s">
        <v>15</v>
      </c>
      <c r="BT24" s="44"/>
      <c r="BU24" s="45" t="s">
        <v>11</v>
      </c>
      <c r="BV24" s="46"/>
      <c r="BW24" s="47" t="s">
        <v>10</v>
      </c>
      <c r="BX24" s="44"/>
      <c r="BY24" s="45" t="s">
        <v>14</v>
      </c>
      <c r="BZ24" s="46"/>
      <c r="CA24" s="47" t="s">
        <v>12</v>
      </c>
      <c r="CB24" s="44"/>
      <c r="CC24" s="45" t="s">
        <v>11</v>
      </c>
      <c r="CD24" s="46"/>
      <c r="CE24" s="47" t="s">
        <v>10</v>
      </c>
      <c r="CF24" s="48"/>
      <c r="CG24" s="45" t="s">
        <v>13</v>
      </c>
      <c r="CH24" s="46"/>
      <c r="CI24" s="47" t="s">
        <v>12</v>
      </c>
      <c r="CJ24" s="42"/>
      <c r="CK24" s="45" t="s">
        <v>11</v>
      </c>
      <c r="CL24" s="46"/>
      <c r="CM24" s="47" t="s">
        <v>10</v>
      </c>
      <c r="CN24" s="44"/>
      <c r="CO24" s="47" t="s">
        <v>9</v>
      </c>
      <c r="CP24" s="27"/>
    </row>
    <row r="25" spans="1:109" ht="21" customHeight="1">
      <c r="A25" s="86"/>
      <c r="B25" s="86"/>
      <c r="C25" s="86"/>
      <c r="D25" s="86"/>
      <c r="E25" s="86"/>
      <c r="F25" s="86"/>
      <c r="G25" s="199"/>
      <c r="H25" s="194" t="str">
        <f>入力用!AO25</f>
        <v/>
      </c>
      <c r="I25" s="195"/>
      <c r="J25" s="194" t="str">
        <f>入力用!AP25</f>
        <v/>
      </c>
      <c r="K25" s="195"/>
      <c r="L25" s="194" t="str">
        <f>入力用!AQ25</f>
        <v/>
      </c>
      <c r="M25" s="195"/>
      <c r="N25" s="194" t="str">
        <f>入力用!AR25</f>
        <v/>
      </c>
      <c r="O25" s="195"/>
      <c r="P25" s="194" t="str">
        <f>入力用!AS25</f>
        <v/>
      </c>
      <c r="Q25" s="195"/>
      <c r="R25" s="194" t="str">
        <f>入力用!AT25</f>
        <v/>
      </c>
      <c r="S25" s="195"/>
      <c r="T25" s="194" t="str">
        <f>入力用!AU25</f>
        <v/>
      </c>
      <c r="U25" s="195"/>
      <c r="V25" s="194" t="str">
        <f>入力用!AV25</f>
        <v/>
      </c>
      <c r="W25" s="195"/>
      <c r="X25" s="194" t="str">
        <f>入力用!AW25</f>
        <v/>
      </c>
      <c r="Y25" s="195"/>
      <c r="Z25" s="194" t="str">
        <f>入力用!AX25</f>
        <v/>
      </c>
      <c r="AA25" s="195"/>
      <c r="AB25" s="194" t="str">
        <f>入力用!AY25</f>
        <v/>
      </c>
      <c r="AC25" s="195"/>
      <c r="AD25" s="36"/>
      <c r="AE25" s="36"/>
      <c r="AF25" s="36"/>
      <c r="AG25" s="86"/>
      <c r="AH25" s="86"/>
      <c r="AI25" s="86"/>
      <c r="AJ25" s="86"/>
      <c r="AK25" s="86"/>
      <c r="AL25" s="86"/>
      <c r="AM25" s="199"/>
      <c r="AN25" s="194" t="str">
        <f>H25</f>
        <v/>
      </c>
      <c r="AO25" s="195"/>
      <c r="AP25" s="194" t="str">
        <f t="shared" ref="AP25:AP26" si="4">J25</f>
        <v/>
      </c>
      <c r="AQ25" s="195"/>
      <c r="AR25" s="194" t="str">
        <f t="shared" ref="AR25:AR26" si="5">L25</f>
        <v/>
      </c>
      <c r="AS25" s="195"/>
      <c r="AT25" s="194" t="str">
        <f t="shared" ref="AT25:AT26" si="6">N25</f>
        <v/>
      </c>
      <c r="AU25" s="195"/>
      <c r="AV25" s="194" t="str">
        <f t="shared" ref="AV25:AV26" si="7">P25</f>
        <v/>
      </c>
      <c r="AW25" s="195"/>
      <c r="AX25" s="194" t="str">
        <f t="shared" ref="AX25:AX26" si="8">R25</f>
        <v/>
      </c>
      <c r="AY25" s="195"/>
      <c r="AZ25" s="194" t="str">
        <f t="shared" ref="AZ25:AZ26" si="9">T25</f>
        <v/>
      </c>
      <c r="BA25" s="195"/>
      <c r="BB25" s="194" t="str">
        <f t="shared" ref="BB25:BB26" si="10">V25</f>
        <v/>
      </c>
      <c r="BC25" s="195"/>
      <c r="BD25" s="194" t="str">
        <f t="shared" ref="BD25:BD26" si="11">X25</f>
        <v/>
      </c>
      <c r="BE25" s="195"/>
      <c r="BF25" s="194" t="str">
        <f t="shared" ref="BF25:BF26" si="12">Z25</f>
        <v/>
      </c>
      <c r="BG25" s="195"/>
      <c r="BH25" s="194" t="str">
        <f t="shared" ref="BH25:BH26" si="13">AB25</f>
        <v/>
      </c>
      <c r="BI25" s="195"/>
      <c r="BJ25" s="36"/>
      <c r="BK25" s="36"/>
      <c r="BL25" s="36"/>
      <c r="BM25" s="86"/>
      <c r="BN25" s="86"/>
      <c r="BO25" s="86"/>
      <c r="BP25" s="86"/>
      <c r="BQ25" s="86"/>
      <c r="BR25" s="86"/>
      <c r="BS25" s="199"/>
      <c r="BT25" s="194" t="str">
        <f>H25</f>
        <v/>
      </c>
      <c r="BU25" s="195"/>
      <c r="BV25" s="194" t="str">
        <f t="shared" ref="BV25:BV26" si="14">J25</f>
        <v/>
      </c>
      <c r="BW25" s="195"/>
      <c r="BX25" s="194" t="str">
        <f t="shared" ref="BX25:BX26" si="15">L25</f>
        <v/>
      </c>
      <c r="BY25" s="195"/>
      <c r="BZ25" s="194" t="str">
        <f t="shared" ref="BZ25:BZ26" si="16">N25</f>
        <v/>
      </c>
      <c r="CA25" s="195"/>
      <c r="CB25" s="194" t="str">
        <f t="shared" ref="CB25:CB26" si="17">P25</f>
        <v/>
      </c>
      <c r="CC25" s="195"/>
      <c r="CD25" s="194" t="str">
        <f t="shared" ref="CD25:CD26" si="18">R25</f>
        <v/>
      </c>
      <c r="CE25" s="195"/>
      <c r="CF25" s="194" t="str">
        <f t="shared" ref="CF25:CF26" si="19">T25</f>
        <v/>
      </c>
      <c r="CG25" s="195"/>
      <c r="CH25" s="194" t="str">
        <f t="shared" ref="CH25:CH26" si="20">V25</f>
        <v/>
      </c>
      <c r="CI25" s="195"/>
      <c r="CJ25" s="194" t="str">
        <f t="shared" ref="CJ25:CJ26" si="21">X25</f>
        <v/>
      </c>
      <c r="CK25" s="195"/>
      <c r="CL25" s="194" t="str">
        <f t="shared" ref="CL25:CL26" si="22">Z25</f>
        <v/>
      </c>
      <c r="CM25" s="195"/>
      <c r="CN25" s="194" t="str">
        <f t="shared" ref="CN25:CN26" si="23">AB25</f>
        <v/>
      </c>
      <c r="CO25" s="195"/>
      <c r="CP25" s="3"/>
    </row>
    <row r="26" spans="1:109" ht="16.5" customHeight="1">
      <c r="A26" s="85" t="s">
        <v>20</v>
      </c>
      <c r="B26" s="85"/>
      <c r="C26" s="85"/>
      <c r="D26" s="85"/>
      <c r="E26" s="85"/>
      <c r="F26" s="85"/>
      <c r="G26" s="227" t="s">
        <v>16</v>
      </c>
      <c r="H26" s="184" t="str">
        <f>入力用!AO26</f>
        <v/>
      </c>
      <c r="I26" s="185"/>
      <c r="J26" s="184" t="str">
        <f>入力用!AP26</f>
        <v/>
      </c>
      <c r="K26" s="185"/>
      <c r="L26" s="184" t="str">
        <f>入力用!AQ26</f>
        <v/>
      </c>
      <c r="M26" s="185"/>
      <c r="N26" s="184" t="str">
        <f>入力用!AR26</f>
        <v/>
      </c>
      <c r="O26" s="185"/>
      <c r="P26" s="184" t="str">
        <f>入力用!AS26</f>
        <v/>
      </c>
      <c r="Q26" s="185"/>
      <c r="R26" s="184" t="str">
        <f>入力用!AT26</f>
        <v/>
      </c>
      <c r="S26" s="185"/>
      <c r="T26" s="184" t="str">
        <f>入力用!AU26</f>
        <v/>
      </c>
      <c r="U26" s="185"/>
      <c r="V26" s="184" t="str">
        <f>入力用!AV26</f>
        <v/>
      </c>
      <c r="W26" s="185"/>
      <c r="X26" s="184" t="str">
        <f>入力用!AW26</f>
        <v/>
      </c>
      <c r="Y26" s="185"/>
      <c r="Z26" s="184" t="str">
        <f>入力用!AX26</f>
        <v/>
      </c>
      <c r="AA26" s="185"/>
      <c r="AB26" s="184" t="str">
        <f>入力用!AY26</f>
        <v/>
      </c>
      <c r="AC26" s="185"/>
      <c r="AD26" s="33"/>
      <c r="AE26" s="33"/>
      <c r="AF26" s="33"/>
      <c r="AG26" s="85" t="s">
        <v>20</v>
      </c>
      <c r="AH26" s="85"/>
      <c r="AI26" s="85"/>
      <c r="AJ26" s="85"/>
      <c r="AK26" s="85"/>
      <c r="AL26" s="85"/>
      <c r="AM26" s="227" t="s">
        <v>16</v>
      </c>
      <c r="AN26" s="184" t="str">
        <f>H26</f>
        <v/>
      </c>
      <c r="AO26" s="185"/>
      <c r="AP26" s="184" t="str">
        <f t="shared" si="4"/>
        <v/>
      </c>
      <c r="AQ26" s="185"/>
      <c r="AR26" s="184" t="str">
        <f t="shared" si="5"/>
        <v/>
      </c>
      <c r="AS26" s="185"/>
      <c r="AT26" s="184" t="str">
        <f t="shared" si="6"/>
        <v/>
      </c>
      <c r="AU26" s="185"/>
      <c r="AV26" s="184" t="str">
        <f t="shared" si="7"/>
        <v/>
      </c>
      <c r="AW26" s="185"/>
      <c r="AX26" s="184" t="str">
        <f t="shared" si="8"/>
        <v/>
      </c>
      <c r="AY26" s="185"/>
      <c r="AZ26" s="184" t="str">
        <f t="shared" si="9"/>
        <v/>
      </c>
      <c r="BA26" s="185"/>
      <c r="BB26" s="184" t="str">
        <f t="shared" si="10"/>
        <v/>
      </c>
      <c r="BC26" s="185"/>
      <c r="BD26" s="184" t="str">
        <f t="shared" si="11"/>
        <v/>
      </c>
      <c r="BE26" s="185"/>
      <c r="BF26" s="184" t="str">
        <f t="shared" si="12"/>
        <v/>
      </c>
      <c r="BG26" s="185"/>
      <c r="BH26" s="184" t="str">
        <f t="shared" si="13"/>
        <v/>
      </c>
      <c r="BI26" s="185"/>
      <c r="BJ26" s="33"/>
      <c r="BK26" s="33"/>
      <c r="BL26" s="33"/>
      <c r="BM26" s="85" t="s">
        <v>20</v>
      </c>
      <c r="BN26" s="85"/>
      <c r="BO26" s="85"/>
      <c r="BP26" s="85"/>
      <c r="BQ26" s="85"/>
      <c r="BR26" s="85"/>
      <c r="BS26" s="227" t="s">
        <v>16</v>
      </c>
      <c r="BT26" s="184" t="str">
        <f>H26</f>
        <v/>
      </c>
      <c r="BU26" s="185"/>
      <c r="BV26" s="184" t="str">
        <f t="shared" si="14"/>
        <v/>
      </c>
      <c r="BW26" s="185"/>
      <c r="BX26" s="184" t="str">
        <f t="shared" si="15"/>
        <v/>
      </c>
      <c r="BY26" s="185"/>
      <c r="BZ26" s="184" t="str">
        <f t="shared" si="16"/>
        <v/>
      </c>
      <c r="CA26" s="185"/>
      <c r="CB26" s="184" t="str">
        <f t="shared" si="17"/>
        <v/>
      </c>
      <c r="CC26" s="185"/>
      <c r="CD26" s="184" t="str">
        <f t="shared" si="18"/>
        <v/>
      </c>
      <c r="CE26" s="185"/>
      <c r="CF26" s="184" t="str">
        <f t="shared" si="19"/>
        <v/>
      </c>
      <c r="CG26" s="185"/>
      <c r="CH26" s="184" t="str">
        <f t="shared" si="20"/>
        <v/>
      </c>
      <c r="CI26" s="185"/>
      <c r="CJ26" s="184" t="str">
        <f t="shared" si="21"/>
        <v/>
      </c>
      <c r="CK26" s="185"/>
      <c r="CL26" s="184" t="str">
        <f t="shared" si="22"/>
        <v/>
      </c>
      <c r="CM26" s="185"/>
      <c r="CN26" s="184" t="str">
        <f t="shared" si="23"/>
        <v/>
      </c>
      <c r="CO26" s="185"/>
      <c r="CP26" s="3"/>
    </row>
    <row r="27" spans="1:109" ht="16.5" customHeight="1">
      <c r="A27" s="86"/>
      <c r="B27" s="86"/>
      <c r="C27" s="86"/>
      <c r="D27" s="86"/>
      <c r="E27" s="86"/>
      <c r="F27" s="86"/>
      <c r="G27" s="199"/>
      <c r="H27" s="194"/>
      <c r="I27" s="195"/>
      <c r="J27" s="194"/>
      <c r="K27" s="195"/>
      <c r="L27" s="194"/>
      <c r="M27" s="195"/>
      <c r="N27" s="194"/>
      <c r="O27" s="195"/>
      <c r="P27" s="194"/>
      <c r="Q27" s="195"/>
      <c r="R27" s="194"/>
      <c r="S27" s="195"/>
      <c r="T27" s="194"/>
      <c r="U27" s="195"/>
      <c r="V27" s="194"/>
      <c r="W27" s="195"/>
      <c r="X27" s="194"/>
      <c r="Y27" s="195"/>
      <c r="Z27" s="194"/>
      <c r="AA27" s="195"/>
      <c r="AB27" s="194"/>
      <c r="AC27" s="195"/>
      <c r="AD27" s="29"/>
      <c r="AE27" s="29"/>
      <c r="AF27" s="29"/>
      <c r="AG27" s="86"/>
      <c r="AH27" s="86"/>
      <c r="AI27" s="86"/>
      <c r="AJ27" s="86"/>
      <c r="AK27" s="86"/>
      <c r="AL27" s="86"/>
      <c r="AM27" s="199"/>
      <c r="AN27" s="194"/>
      <c r="AO27" s="195"/>
      <c r="AP27" s="194"/>
      <c r="AQ27" s="195"/>
      <c r="AR27" s="194"/>
      <c r="AS27" s="195"/>
      <c r="AT27" s="194"/>
      <c r="AU27" s="195"/>
      <c r="AV27" s="194"/>
      <c r="AW27" s="195"/>
      <c r="AX27" s="194"/>
      <c r="AY27" s="195"/>
      <c r="AZ27" s="194"/>
      <c r="BA27" s="195"/>
      <c r="BB27" s="194"/>
      <c r="BC27" s="195"/>
      <c r="BD27" s="194"/>
      <c r="BE27" s="195"/>
      <c r="BF27" s="194"/>
      <c r="BG27" s="195"/>
      <c r="BH27" s="194"/>
      <c r="BI27" s="195"/>
      <c r="BJ27" s="29"/>
      <c r="BK27" s="29"/>
      <c r="BL27" s="29"/>
      <c r="BM27" s="86"/>
      <c r="BN27" s="86"/>
      <c r="BO27" s="86"/>
      <c r="BP27" s="86"/>
      <c r="BQ27" s="86"/>
      <c r="BR27" s="86"/>
      <c r="BS27" s="199"/>
      <c r="BT27" s="194"/>
      <c r="BU27" s="195"/>
      <c r="BV27" s="194"/>
      <c r="BW27" s="195"/>
      <c r="BX27" s="194"/>
      <c r="BY27" s="195"/>
      <c r="BZ27" s="194"/>
      <c r="CA27" s="195"/>
      <c r="CB27" s="194"/>
      <c r="CC27" s="195"/>
      <c r="CD27" s="194"/>
      <c r="CE27" s="195"/>
      <c r="CF27" s="194"/>
      <c r="CG27" s="195"/>
      <c r="CH27" s="194"/>
      <c r="CI27" s="195"/>
      <c r="CJ27" s="194"/>
      <c r="CK27" s="195"/>
      <c r="CL27" s="194"/>
      <c r="CM27" s="195"/>
      <c r="CN27" s="194"/>
      <c r="CO27" s="195"/>
      <c r="CP27" s="3"/>
    </row>
    <row r="28" spans="1:109" ht="16.5" customHeight="1">
      <c r="A28" s="85" t="s">
        <v>21</v>
      </c>
      <c r="B28" s="85"/>
      <c r="C28" s="85"/>
      <c r="D28" s="85"/>
      <c r="E28" s="85"/>
      <c r="F28" s="85"/>
      <c r="G28" s="227" t="s">
        <v>17</v>
      </c>
      <c r="H28" s="184" t="str">
        <f>入力用!AO27</f>
        <v/>
      </c>
      <c r="I28" s="185"/>
      <c r="J28" s="184" t="str">
        <f>入力用!AP27</f>
        <v/>
      </c>
      <c r="K28" s="185"/>
      <c r="L28" s="184" t="str">
        <f>入力用!AQ27</f>
        <v/>
      </c>
      <c r="M28" s="185"/>
      <c r="N28" s="184" t="str">
        <f>入力用!AR27</f>
        <v/>
      </c>
      <c r="O28" s="185"/>
      <c r="P28" s="184" t="str">
        <f>入力用!AS27</f>
        <v/>
      </c>
      <c r="Q28" s="185"/>
      <c r="R28" s="184" t="str">
        <f>入力用!AT27</f>
        <v/>
      </c>
      <c r="S28" s="185"/>
      <c r="T28" s="184" t="str">
        <f>入力用!AU27</f>
        <v/>
      </c>
      <c r="U28" s="185"/>
      <c r="V28" s="184" t="str">
        <f>入力用!AV27</f>
        <v/>
      </c>
      <c r="W28" s="185"/>
      <c r="X28" s="184" t="str">
        <f>入力用!AW27</f>
        <v/>
      </c>
      <c r="Y28" s="185"/>
      <c r="Z28" s="184" t="str">
        <f>入力用!AX27</f>
        <v/>
      </c>
      <c r="AA28" s="185"/>
      <c r="AB28" s="184" t="str">
        <f>入力用!AY27</f>
        <v/>
      </c>
      <c r="AC28" s="185"/>
      <c r="AD28" s="29"/>
      <c r="AE28" s="29"/>
      <c r="AF28" s="29"/>
      <c r="AG28" s="85" t="s">
        <v>21</v>
      </c>
      <c r="AH28" s="85"/>
      <c r="AI28" s="85"/>
      <c r="AJ28" s="85"/>
      <c r="AK28" s="85"/>
      <c r="AL28" s="85"/>
      <c r="AM28" s="227" t="s">
        <v>17</v>
      </c>
      <c r="AN28" s="184" t="str">
        <f>H28</f>
        <v/>
      </c>
      <c r="AO28" s="185"/>
      <c r="AP28" s="184" t="str">
        <f t="shared" ref="AP28" si="24">J28</f>
        <v/>
      </c>
      <c r="AQ28" s="185"/>
      <c r="AR28" s="184" t="str">
        <f t="shared" ref="AR28" si="25">L28</f>
        <v/>
      </c>
      <c r="AS28" s="185"/>
      <c r="AT28" s="184" t="str">
        <f t="shared" ref="AT28" si="26">N28</f>
        <v/>
      </c>
      <c r="AU28" s="185"/>
      <c r="AV28" s="184" t="str">
        <f t="shared" ref="AV28" si="27">P28</f>
        <v/>
      </c>
      <c r="AW28" s="185"/>
      <c r="AX28" s="184" t="str">
        <f t="shared" ref="AX28" si="28">R28</f>
        <v/>
      </c>
      <c r="AY28" s="185"/>
      <c r="AZ28" s="184" t="str">
        <f t="shared" ref="AZ28" si="29">T28</f>
        <v/>
      </c>
      <c r="BA28" s="185"/>
      <c r="BB28" s="184" t="str">
        <f t="shared" ref="BB28" si="30">V28</f>
        <v/>
      </c>
      <c r="BC28" s="185"/>
      <c r="BD28" s="184" t="str">
        <f t="shared" ref="BD28" si="31">X28</f>
        <v/>
      </c>
      <c r="BE28" s="185"/>
      <c r="BF28" s="184" t="str">
        <f t="shared" ref="BF28" si="32">Z28</f>
        <v/>
      </c>
      <c r="BG28" s="185"/>
      <c r="BH28" s="184" t="str">
        <f t="shared" ref="BH28" si="33">AB28</f>
        <v/>
      </c>
      <c r="BI28" s="185"/>
      <c r="BJ28" s="29"/>
      <c r="BK28" s="29"/>
      <c r="BL28" s="29"/>
      <c r="BM28" s="85" t="s">
        <v>21</v>
      </c>
      <c r="BN28" s="85"/>
      <c r="BO28" s="85"/>
      <c r="BP28" s="85"/>
      <c r="BQ28" s="85"/>
      <c r="BR28" s="85"/>
      <c r="BS28" s="227" t="s">
        <v>17</v>
      </c>
      <c r="BT28" s="184" t="str">
        <f>H28</f>
        <v/>
      </c>
      <c r="BU28" s="185"/>
      <c r="BV28" s="184" t="str">
        <f t="shared" ref="BV28" si="34">J28</f>
        <v/>
      </c>
      <c r="BW28" s="185"/>
      <c r="BX28" s="184" t="str">
        <f t="shared" ref="BX28" si="35">L28</f>
        <v/>
      </c>
      <c r="BY28" s="185"/>
      <c r="BZ28" s="184" t="str">
        <f t="shared" ref="BZ28" si="36">N28</f>
        <v/>
      </c>
      <c r="CA28" s="185"/>
      <c r="CB28" s="184" t="str">
        <f t="shared" ref="CB28" si="37">P28</f>
        <v/>
      </c>
      <c r="CC28" s="185"/>
      <c r="CD28" s="184" t="str">
        <f t="shared" ref="CD28" si="38">R28</f>
        <v/>
      </c>
      <c r="CE28" s="185"/>
      <c r="CF28" s="184" t="str">
        <f t="shared" ref="CF28" si="39">T28</f>
        <v/>
      </c>
      <c r="CG28" s="185"/>
      <c r="CH28" s="184" t="str">
        <f t="shared" ref="CH28" si="40">V28</f>
        <v/>
      </c>
      <c r="CI28" s="185"/>
      <c r="CJ28" s="184" t="str">
        <f t="shared" ref="CJ28" si="41">X28</f>
        <v/>
      </c>
      <c r="CK28" s="185"/>
      <c r="CL28" s="184" t="str">
        <f t="shared" ref="CL28" si="42">Z28</f>
        <v/>
      </c>
      <c r="CM28" s="185"/>
      <c r="CN28" s="184" t="str">
        <f t="shared" ref="CN28" si="43">AB28</f>
        <v/>
      </c>
      <c r="CO28" s="185"/>
      <c r="CP28" s="3"/>
    </row>
    <row r="29" spans="1:109" ht="16.5" customHeight="1">
      <c r="A29" s="85"/>
      <c r="B29" s="85"/>
      <c r="C29" s="85"/>
      <c r="D29" s="85"/>
      <c r="E29" s="85"/>
      <c r="F29" s="85"/>
      <c r="G29" s="227"/>
      <c r="H29" s="194"/>
      <c r="I29" s="195"/>
      <c r="J29" s="194"/>
      <c r="K29" s="195"/>
      <c r="L29" s="194"/>
      <c r="M29" s="195"/>
      <c r="N29" s="194"/>
      <c r="O29" s="195"/>
      <c r="P29" s="194"/>
      <c r="Q29" s="195"/>
      <c r="R29" s="194"/>
      <c r="S29" s="195"/>
      <c r="T29" s="194"/>
      <c r="U29" s="195"/>
      <c r="V29" s="194"/>
      <c r="W29" s="195"/>
      <c r="X29" s="194"/>
      <c r="Y29" s="195"/>
      <c r="Z29" s="194"/>
      <c r="AA29" s="195"/>
      <c r="AB29" s="194"/>
      <c r="AC29" s="195"/>
      <c r="AD29" s="29"/>
      <c r="AE29" s="29"/>
      <c r="AF29" s="29"/>
      <c r="AG29" s="85"/>
      <c r="AH29" s="85"/>
      <c r="AI29" s="85"/>
      <c r="AJ29" s="85"/>
      <c r="AK29" s="85"/>
      <c r="AL29" s="85"/>
      <c r="AM29" s="227"/>
      <c r="AN29" s="194"/>
      <c r="AO29" s="195"/>
      <c r="AP29" s="194"/>
      <c r="AQ29" s="195"/>
      <c r="AR29" s="194"/>
      <c r="AS29" s="195"/>
      <c r="AT29" s="194"/>
      <c r="AU29" s="195"/>
      <c r="AV29" s="194"/>
      <c r="AW29" s="195"/>
      <c r="AX29" s="194"/>
      <c r="AY29" s="195"/>
      <c r="AZ29" s="194"/>
      <c r="BA29" s="195"/>
      <c r="BB29" s="194"/>
      <c r="BC29" s="195"/>
      <c r="BD29" s="194"/>
      <c r="BE29" s="195"/>
      <c r="BF29" s="194"/>
      <c r="BG29" s="195"/>
      <c r="BH29" s="194"/>
      <c r="BI29" s="195"/>
      <c r="BJ29" s="29"/>
      <c r="BK29" s="29"/>
      <c r="BL29" s="29"/>
      <c r="BM29" s="85"/>
      <c r="BN29" s="85"/>
      <c r="BO29" s="85"/>
      <c r="BP29" s="85"/>
      <c r="BQ29" s="85"/>
      <c r="BR29" s="85"/>
      <c r="BS29" s="227"/>
      <c r="BT29" s="194"/>
      <c r="BU29" s="195"/>
      <c r="BV29" s="194"/>
      <c r="BW29" s="195"/>
      <c r="BX29" s="194"/>
      <c r="BY29" s="195"/>
      <c r="BZ29" s="194"/>
      <c r="CA29" s="195"/>
      <c r="CB29" s="194"/>
      <c r="CC29" s="195"/>
      <c r="CD29" s="194"/>
      <c r="CE29" s="195"/>
      <c r="CF29" s="194"/>
      <c r="CG29" s="195"/>
      <c r="CH29" s="194"/>
      <c r="CI29" s="195"/>
      <c r="CJ29" s="194"/>
      <c r="CK29" s="195"/>
      <c r="CL29" s="194"/>
      <c r="CM29" s="195"/>
      <c r="CN29" s="194"/>
      <c r="CO29" s="195"/>
      <c r="CP29" s="3"/>
    </row>
    <row r="30" spans="1:109" ht="16.5" customHeight="1">
      <c r="A30" s="89" t="s">
        <v>22</v>
      </c>
      <c r="B30" s="89"/>
      <c r="C30" s="89"/>
      <c r="D30" s="89"/>
      <c r="E30" s="89"/>
      <c r="F30" s="89"/>
      <c r="G30" s="90" t="s">
        <v>18</v>
      </c>
      <c r="H30" s="184" t="str">
        <f>入力用!AO28</f>
        <v/>
      </c>
      <c r="I30" s="185"/>
      <c r="J30" s="184" t="str">
        <f>入力用!AP28</f>
        <v/>
      </c>
      <c r="K30" s="185"/>
      <c r="L30" s="184" t="str">
        <f>入力用!AQ28</f>
        <v/>
      </c>
      <c r="M30" s="185"/>
      <c r="N30" s="184" t="str">
        <f>入力用!AR28</f>
        <v/>
      </c>
      <c r="O30" s="185"/>
      <c r="P30" s="184" t="str">
        <f>入力用!AS28</f>
        <v/>
      </c>
      <c r="Q30" s="185"/>
      <c r="R30" s="184" t="str">
        <f>入力用!AT28</f>
        <v/>
      </c>
      <c r="S30" s="185"/>
      <c r="T30" s="184" t="str">
        <f>入力用!AU28</f>
        <v/>
      </c>
      <c r="U30" s="185"/>
      <c r="V30" s="184" t="str">
        <f>入力用!AV28</f>
        <v/>
      </c>
      <c r="W30" s="185"/>
      <c r="X30" s="184" t="str">
        <f>入力用!AW28</f>
        <v/>
      </c>
      <c r="Y30" s="185"/>
      <c r="Z30" s="184" t="str">
        <f>入力用!AX28</f>
        <v/>
      </c>
      <c r="AA30" s="185"/>
      <c r="AB30" s="184" t="str">
        <f>入力用!AY28</f>
        <v/>
      </c>
      <c r="AC30" s="185"/>
      <c r="AD30" s="29"/>
      <c r="AE30" s="29"/>
      <c r="AF30" s="29"/>
      <c r="AG30" s="89" t="s">
        <v>22</v>
      </c>
      <c r="AH30" s="89"/>
      <c r="AI30" s="89"/>
      <c r="AJ30" s="89"/>
      <c r="AK30" s="89"/>
      <c r="AL30" s="89"/>
      <c r="AM30" s="90" t="s">
        <v>18</v>
      </c>
      <c r="AN30" s="184" t="str">
        <f>H30</f>
        <v/>
      </c>
      <c r="AO30" s="185"/>
      <c r="AP30" s="184" t="str">
        <f t="shared" ref="AP30" si="44">J30</f>
        <v/>
      </c>
      <c r="AQ30" s="185"/>
      <c r="AR30" s="184" t="str">
        <f t="shared" ref="AR30" si="45">L30</f>
        <v/>
      </c>
      <c r="AS30" s="185"/>
      <c r="AT30" s="184" t="str">
        <f t="shared" ref="AT30" si="46">N30</f>
        <v/>
      </c>
      <c r="AU30" s="185"/>
      <c r="AV30" s="184" t="str">
        <f t="shared" ref="AV30" si="47">P30</f>
        <v/>
      </c>
      <c r="AW30" s="185"/>
      <c r="AX30" s="184" t="str">
        <f t="shared" ref="AX30" si="48">R30</f>
        <v/>
      </c>
      <c r="AY30" s="185"/>
      <c r="AZ30" s="184" t="str">
        <f t="shared" ref="AZ30" si="49">T30</f>
        <v/>
      </c>
      <c r="BA30" s="185"/>
      <c r="BB30" s="184" t="str">
        <f t="shared" ref="BB30" si="50">V30</f>
        <v/>
      </c>
      <c r="BC30" s="185"/>
      <c r="BD30" s="184" t="str">
        <f t="shared" ref="BD30" si="51">X30</f>
        <v/>
      </c>
      <c r="BE30" s="185"/>
      <c r="BF30" s="184" t="str">
        <f t="shared" ref="BF30" si="52">Z30</f>
        <v/>
      </c>
      <c r="BG30" s="185"/>
      <c r="BH30" s="184" t="str">
        <f t="shared" ref="BH30" si="53">AB30</f>
        <v/>
      </c>
      <c r="BI30" s="185"/>
      <c r="BJ30" s="29"/>
      <c r="BK30" s="29"/>
      <c r="BL30" s="29"/>
      <c r="BM30" s="89" t="s">
        <v>22</v>
      </c>
      <c r="BN30" s="89"/>
      <c r="BO30" s="89"/>
      <c r="BP30" s="89"/>
      <c r="BQ30" s="89"/>
      <c r="BR30" s="89"/>
      <c r="BS30" s="90" t="s">
        <v>18</v>
      </c>
      <c r="BT30" s="184" t="str">
        <f>H30</f>
        <v/>
      </c>
      <c r="BU30" s="185"/>
      <c r="BV30" s="184" t="str">
        <f t="shared" ref="BV30" si="54">J30</f>
        <v/>
      </c>
      <c r="BW30" s="185"/>
      <c r="BX30" s="184" t="str">
        <f t="shared" ref="BX30" si="55">L30</f>
        <v/>
      </c>
      <c r="BY30" s="185"/>
      <c r="BZ30" s="184" t="str">
        <f t="shared" ref="BZ30" si="56">N30</f>
        <v/>
      </c>
      <c r="CA30" s="185"/>
      <c r="CB30" s="184" t="str">
        <f t="shared" ref="CB30" si="57">P30</f>
        <v/>
      </c>
      <c r="CC30" s="185"/>
      <c r="CD30" s="184" t="str">
        <f t="shared" ref="CD30" si="58">R30</f>
        <v/>
      </c>
      <c r="CE30" s="185"/>
      <c r="CF30" s="184" t="str">
        <f t="shared" ref="CF30" si="59">T30</f>
        <v/>
      </c>
      <c r="CG30" s="185"/>
      <c r="CH30" s="184" t="str">
        <f t="shared" ref="CH30" si="60">V30</f>
        <v/>
      </c>
      <c r="CI30" s="185"/>
      <c r="CJ30" s="184" t="str">
        <f t="shared" ref="CJ30" si="61">X30</f>
        <v/>
      </c>
      <c r="CK30" s="185"/>
      <c r="CL30" s="184" t="str">
        <f t="shared" ref="CL30" si="62">Z30</f>
        <v/>
      </c>
      <c r="CM30" s="185"/>
      <c r="CN30" s="184" t="str">
        <f t="shared" ref="CN30" si="63">AB30</f>
        <v/>
      </c>
      <c r="CO30" s="185"/>
      <c r="CP30" s="3"/>
    </row>
    <row r="31" spans="1:109" ht="16.5" customHeight="1">
      <c r="A31" s="86"/>
      <c r="B31" s="86"/>
      <c r="C31" s="86"/>
      <c r="D31" s="86"/>
      <c r="E31" s="86"/>
      <c r="F31" s="86"/>
      <c r="G31" s="199"/>
      <c r="H31" s="186"/>
      <c r="I31" s="187"/>
      <c r="J31" s="186"/>
      <c r="K31" s="187"/>
      <c r="L31" s="186"/>
      <c r="M31" s="187"/>
      <c r="N31" s="186"/>
      <c r="O31" s="187"/>
      <c r="P31" s="186"/>
      <c r="Q31" s="187"/>
      <c r="R31" s="186"/>
      <c r="S31" s="187"/>
      <c r="T31" s="186"/>
      <c r="U31" s="187"/>
      <c r="V31" s="186"/>
      <c r="W31" s="187"/>
      <c r="X31" s="186"/>
      <c r="Y31" s="187"/>
      <c r="Z31" s="186"/>
      <c r="AA31" s="187"/>
      <c r="AB31" s="186"/>
      <c r="AC31" s="187"/>
      <c r="AD31" s="29"/>
      <c r="AE31" s="29"/>
      <c r="AF31" s="29"/>
      <c r="AG31" s="86"/>
      <c r="AH31" s="86"/>
      <c r="AI31" s="86"/>
      <c r="AJ31" s="86"/>
      <c r="AK31" s="86"/>
      <c r="AL31" s="86"/>
      <c r="AM31" s="199"/>
      <c r="AN31" s="186"/>
      <c r="AO31" s="187"/>
      <c r="AP31" s="186"/>
      <c r="AQ31" s="187"/>
      <c r="AR31" s="186"/>
      <c r="AS31" s="187"/>
      <c r="AT31" s="186"/>
      <c r="AU31" s="187"/>
      <c r="AV31" s="186"/>
      <c r="AW31" s="187"/>
      <c r="AX31" s="186"/>
      <c r="AY31" s="187"/>
      <c r="AZ31" s="186"/>
      <c r="BA31" s="187"/>
      <c r="BB31" s="186"/>
      <c r="BC31" s="187"/>
      <c r="BD31" s="186"/>
      <c r="BE31" s="187"/>
      <c r="BF31" s="186"/>
      <c r="BG31" s="187"/>
      <c r="BH31" s="186"/>
      <c r="BI31" s="187"/>
      <c r="BJ31" s="29"/>
      <c r="BK31" s="29"/>
      <c r="BL31" s="29"/>
      <c r="BM31" s="86"/>
      <c r="BN31" s="86"/>
      <c r="BO31" s="86"/>
      <c r="BP31" s="86"/>
      <c r="BQ31" s="86"/>
      <c r="BR31" s="86"/>
      <c r="BS31" s="199"/>
      <c r="BT31" s="186"/>
      <c r="BU31" s="187"/>
      <c r="BV31" s="186"/>
      <c r="BW31" s="187"/>
      <c r="BX31" s="186"/>
      <c r="BY31" s="187"/>
      <c r="BZ31" s="186"/>
      <c r="CA31" s="187"/>
      <c r="CB31" s="186"/>
      <c r="CC31" s="187"/>
      <c r="CD31" s="186"/>
      <c r="CE31" s="187"/>
      <c r="CF31" s="186"/>
      <c r="CG31" s="187"/>
      <c r="CH31" s="186"/>
      <c r="CI31" s="187"/>
      <c r="CJ31" s="186"/>
      <c r="CK31" s="187"/>
      <c r="CL31" s="186"/>
      <c r="CM31" s="187"/>
      <c r="CN31" s="186"/>
      <c r="CO31" s="187"/>
      <c r="CP31" s="3"/>
    </row>
    <row r="32" spans="1:109" ht="16.5" customHeight="1">
      <c r="A32" s="141" t="s">
        <v>24</v>
      </c>
      <c r="B32" s="142"/>
      <c r="C32" s="142"/>
      <c r="D32" s="142"/>
      <c r="E32" s="142"/>
      <c r="F32" s="142"/>
      <c r="G32" s="200" t="s">
        <v>23</v>
      </c>
      <c r="H32" s="188" t="str">
        <f>入力用!AO29</f>
        <v/>
      </c>
      <c r="I32" s="189"/>
      <c r="J32" s="188" t="str">
        <f>入力用!AP29</f>
        <v/>
      </c>
      <c r="K32" s="189"/>
      <c r="L32" s="188" t="str">
        <f>入力用!AQ29</f>
        <v/>
      </c>
      <c r="M32" s="189"/>
      <c r="N32" s="188" t="str">
        <f>入力用!AR29</f>
        <v/>
      </c>
      <c r="O32" s="189"/>
      <c r="P32" s="188" t="str">
        <f>入力用!AS29</f>
        <v/>
      </c>
      <c r="Q32" s="189"/>
      <c r="R32" s="188" t="str">
        <f>入力用!AT29</f>
        <v/>
      </c>
      <c r="S32" s="189"/>
      <c r="T32" s="188" t="str">
        <f>入力用!AU29</f>
        <v/>
      </c>
      <c r="U32" s="189"/>
      <c r="V32" s="188" t="str">
        <f>入力用!AV29</f>
        <v/>
      </c>
      <c r="W32" s="189"/>
      <c r="X32" s="188" t="str">
        <f>入力用!AW29</f>
        <v/>
      </c>
      <c r="Y32" s="189"/>
      <c r="Z32" s="188" t="str">
        <f>入力用!AX29</f>
        <v/>
      </c>
      <c r="AA32" s="189"/>
      <c r="AB32" s="188" t="str">
        <f>入力用!AY29</f>
        <v>0</v>
      </c>
      <c r="AC32" s="192"/>
      <c r="AD32" s="29"/>
      <c r="AE32" s="29"/>
      <c r="AF32" s="29"/>
      <c r="AG32" s="141" t="s">
        <v>24</v>
      </c>
      <c r="AH32" s="142"/>
      <c r="AI32" s="142"/>
      <c r="AJ32" s="142"/>
      <c r="AK32" s="142"/>
      <c r="AL32" s="142"/>
      <c r="AM32" s="200" t="s">
        <v>23</v>
      </c>
      <c r="AN32" s="188" t="str">
        <f>H32</f>
        <v/>
      </c>
      <c r="AO32" s="189"/>
      <c r="AP32" s="188" t="str">
        <f t="shared" ref="AP32" si="64">J32</f>
        <v/>
      </c>
      <c r="AQ32" s="189"/>
      <c r="AR32" s="188" t="str">
        <f t="shared" ref="AR32" si="65">L32</f>
        <v/>
      </c>
      <c r="AS32" s="189"/>
      <c r="AT32" s="188" t="str">
        <f t="shared" ref="AT32" si="66">N32</f>
        <v/>
      </c>
      <c r="AU32" s="189"/>
      <c r="AV32" s="188" t="str">
        <f t="shared" ref="AV32" si="67">P32</f>
        <v/>
      </c>
      <c r="AW32" s="189"/>
      <c r="AX32" s="188" t="str">
        <f t="shared" ref="AX32" si="68">R32</f>
        <v/>
      </c>
      <c r="AY32" s="189"/>
      <c r="AZ32" s="188" t="str">
        <f t="shared" ref="AZ32" si="69">T32</f>
        <v/>
      </c>
      <c r="BA32" s="189"/>
      <c r="BB32" s="188" t="str">
        <f t="shared" ref="BB32" si="70">V32</f>
        <v/>
      </c>
      <c r="BC32" s="189"/>
      <c r="BD32" s="188" t="str">
        <f t="shared" ref="BD32" si="71">X32</f>
        <v/>
      </c>
      <c r="BE32" s="189"/>
      <c r="BF32" s="188" t="str">
        <f t="shared" ref="BF32" si="72">Z32</f>
        <v/>
      </c>
      <c r="BG32" s="189"/>
      <c r="BH32" s="188" t="str">
        <f t="shared" ref="BH32" si="73">AB32</f>
        <v>0</v>
      </c>
      <c r="BI32" s="192"/>
      <c r="BJ32" s="29"/>
      <c r="BK32" s="29"/>
      <c r="BL32" s="29"/>
      <c r="BM32" s="141" t="s">
        <v>24</v>
      </c>
      <c r="BN32" s="142"/>
      <c r="BO32" s="142"/>
      <c r="BP32" s="142"/>
      <c r="BQ32" s="142"/>
      <c r="BR32" s="142"/>
      <c r="BS32" s="200" t="s">
        <v>23</v>
      </c>
      <c r="BT32" s="188" t="str">
        <f>H32</f>
        <v/>
      </c>
      <c r="BU32" s="189"/>
      <c r="BV32" s="188" t="str">
        <f t="shared" ref="BV32" si="74">J32</f>
        <v/>
      </c>
      <c r="BW32" s="189"/>
      <c r="BX32" s="188" t="str">
        <f t="shared" ref="BX32" si="75">L32</f>
        <v/>
      </c>
      <c r="BY32" s="189"/>
      <c r="BZ32" s="188" t="str">
        <f t="shared" ref="BZ32" si="76">N32</f>
        <v/>
      </c>
      <c r="CA32" s="189"/>
      <c r="CB32" s="188" t="str">
        <f t="shared" ref="CB32" si="77">P32</f>
        <v/>
      </c>
      <c r="CC32" s="189"/>
      <c r="CD32" s="188" t="str">
        <f t="shared" ref="CD32" si="78">R32</f>
        <v/>
      </c>
      <c r="CE32" s="189"/>
      <c r="CF32" s="188" t="str">
        <f t="shared" ref="CF32" si="79">T32</f>
        <v/>
      </c>
      <c r="CG32" s="189"/>
      <c r="CH32" s="188" t="str">
        <f t="shared" ref="CH32" si="80">V32</f>
        <v/>
      </c>
      <c r="CI32" s="189"/>
      <c r="CJ32" s="188" t="str">
        <f t="shared" ref="CJ32" si="81">X32</f>
        <v/>
      </c>
      <c r="CK32" s="189"/>
      <c r="CL32" s="188" t="str">
        <f t="shared" ref="CL32" si="82">Z32</f>
        <v/>
      </c>
      <c r="CM32" s="189"/>
      <c r="CN32" s="188" t="str">
        <f t="shared" ref="CN32" si="83">AB32</f>
        <v>0</v>
      </c>
      <c r="CO32" s="192"/>
      <c r="CP32" s="3"/>
    </row>
    <row r="33" spans="1:94" ht="16.5" customHeight="1">
      <c r="A33" s="143"/>
      <c r="B33" s="144"/>
      <c r="C33" s="144"/>
      <c r="D33" s="144"/>
      <c r="E33" s="144"/>
      <c r="F33" s="144"/>
      <c r="G33" s="201"/>
      <c r="H33" s="190"/>
      <c r="I33" s="191"/>
      <c r="J33" s="190"/>
      <c r="K33" s="191"/>
      <c r="L33" s="190"/>
      <c r="M33" s="191"/>
      <c r="N33" s="190"/>
      <c r="O33" s="191"/>
      <c r="P33" s="190"/>
      <c r="Q33" s="191"/>
      <c r="R33" s="190"/>
      <c r="S33" s="191"/>
      <c r="T33" s="190"/>
      <c r="U33" s="191"/>
      <c r="V33" s="190"/>
      <c r="W33" s="191"/>
      <c r="X33" s="190"/>
      <c r="Y33" s="191"/>
      <c r="Z33" s="190"/>
      <c r="AA33" s="191"/>
      <c r="AB33" s="190"/>
      <c r="AC33" s="193"/>
      <c r="AD33" s="29"/>
      <c r="AE33" s="29"/>
      <c r="AF33" s="29"/>
      <c r="AG33" s="143"/>
      <c r="AH33" s="144"/>
      <c r="AI33" s="144"/>
      <c r="AJ33" s="144"/>
      <c r="AK33" s="144"/>
      <c r="AL33" s="144"/>
      <c r="AM33" s="201"/>
      <c r="AN33" s="190"/>
      <c r="AO33" s="191"/>
      <c r="AP33" s="190"/>
      <c r="AQ33" s="191"/>
      <c r="AR33" s="190"/>
      <c r="AS33" s="191"/>
      <c r="AT33" s="190"/>
      <c r="AU33" s="191"/>
      <c r="AV33" s="190"/>
      <c r="AW33" s="191"/>
      <c r="AX33" s="190"/>
      <c r="AY33" s="191"/>
      <c r="AZ33" s="190"/>
      <c r="BA33" s="191"/>
      <c r="BB33" s="190"/>
      <c r="BC33" s="191"/>
      <c r="BD33" s="190"/>
      <c r="BE33" s="191"/>
      <c r="BF33" s="190"/>
      <c r="BG33" s="191"/>
      <c r="BH33" s="190"/>
      <c r="BI33" s="193"/>
      <c r="BJ33" s="29"/>
      <c r="BK33" s="29"/>
      <c r="BL33" s="29"/>
      <c r="BM33" s="143"/>
      <c r="BN33" s="144"/>
      <c r="BO33" s="144"/>
      <c r="BP33" s="144"/>
      <c r="BQ33" s="144"/>
      <c r="BR33" s="144"/>
      <c r="BS33" s="201"/>
      <c r="BT33" s="190"/>
      <c r="BU33" s="191"/>
      <c r="BV33" s="190"/>
      <c r="BW33" s="191"/>
      <c r="BX33" s="190"/>
      <c r="BY33" s="191"/>
      <c r="BZ33" s="190"/>
      <c r="CA33" s="191"/>
      <c r="CB33" s="190"/>
      <c r="CC33" s="191"/>
      <c r="CD33" s="190"/>
      <c r="CE33" s="191"/>
      <c r="CF33" s="190"/>
      <c r="CG33" s="191"/>
      <c r="CH33" s="190"/>
      <c r="CI33" s="191"/>
      <c r="CJ33" s="190"/>
      <c r="CK33" s="191"/>
      <c r="CL33" s="190"/>
      <c r="CM33" s="191"/>
      <c r="CN33" s="190"/>
      <c r="CO33" s="193"/>
      <c r="CP33" s="3"/>
    </row>
    <row r="34" spans="1:94" ht="21.75" customHeight="1">
      <c r="A34" s="133" t="s">
        <v>28</v>
      </c>
      <c r="B34" s="133"/>
      <c r="C34" s="133"/>
      <c r="D34" s="133"/>
      <c r="E34" s="133"/>
      <c r="F34" s="133"/>
      <c r="G34" s="133"/>
      <c r="H34" s="181">
        <f>入力用!I34</f>
        <v>0</v>
      </c>
      <c r="I34" s="182"/>
      <c r="J34" s="182"/>
      <c r="K34" s="182"/>
      <c r="L34" s="182"/>
      <c r="M34" s="182"/>
      <c r="N34" s="182"/>
      <c r="O34" s="182"/>
      <c r="P34" s="183"/>
      <c r="Q34" s="139" t="s">
        <v>26</v>
      </c>
      <c r="R34" s="139"/>
      <c r="S34" s="24"/>
      <c r="T34" s="8"/>
      <c r="U34" s="8"/>
      <c r="V34" s="7"/>
      <c r="X34" s="9"/>
      <c r="Y34" s="6"/>
      <c r="Z34" s="6"/>
      <c r="AA34" s="6"/>
      <c r="AB34" s="6"/>
      <c r="AC34" s="10"/>
      <c r="AD34" s="29"/>
      <c r="AE34" s="29"/>
      <c r="AF34" s="29"/>
      <c r="AG34" s="224" t="s">
        <v>28</v>
      </c>
      <c r="AH34" s="225"/>
      <c r="AI34" s="225"/>
      <c r="AJ34" s="225"/>
      <c r="AK34" s="225"/>
      <c r="AL34" s="225"/>
      <c r="AM34" s="226"/>
      <c r="AN34" s="181">
        <f>H34</f>
        <v>0</v>
      </c>
      <c r="AO34" s="182"/>
      <c r="AP34" s="182"/>
      <c r="AQ34" s="182"/>
      <c r="AR34" s="182"/>
      <c r="AS34" s="182"/>
      <c r="AT34" s="182"/>
      <c r="AU34" s="182"/>
      <c r="AV34" s="183"/>
      <c r="AW34" s="139" t="s">
        <v>26</v>
      </c>
      <c r="AX34" s="139"/>
      <c r="AY34" s="24"/>
      <c r="AZ34" s="8"/>
      <c r="BA34" s="8"/>
      <c r="BB34" s="8"/>
      <c r="BC34" s="7"/>
      <c r="BD34" s="9"/>
      <c r="BE34" s="6"/>
      <c r="BF34" s="6"/>
      <c r="BG34" s="6"/>
      <c r="BH34" s="6"/>
      <c r="BI34" s="10"/>
      <c r="BJ34" s="29"/>
      <c r="BK34" s="29"/>
      <c r="BL34" s="29"/>
      <c r="BM34" s="224" t="s">
        <v>28</v>
      </c>
      <c r="BN34" s="225"/>
      <c r="BO34" s="225"/>
      <c r="BP34" s="225"/>
      <c r="BQ34" s="225"/>
      <c r="BR34" s="225"/>
      <c r="BS34" s="226"/>
      <c r="BT34" s="181">
        <f>H34</f>
        <v>0</v>
      </c>
      <c r="BU34" s="182"/>
      <c r="BV34" s="182"/>
      <c r="BW34" s="182"/>
      <c r="BX34" s="182"/>
      <c r="BY34" s="182"/>
      <c r="BZ34" s="182"/>
      <c r="CA34" s="182"/>
      <c r="CB34" s="183"/>
      <c r="CC34" s="139" t="s">
        <v>26</v>
      </c>
      <c r="CD34" s="139"/>
      <c r="CE34" s="8"/>
      <c r="CF34" s="8"/>
      <c r="CG34" s="8"/>
      <c r="CH34" s="8"/>
      <c r="CI34" s="7"/>
      <c r="CJ34" s="9"/>
      <c r="CK34" s="6"/>
      <c r="CL34" s="6"/>
      <c r="CM34" s="6"/>
      <c r="CN34" s="6"/>
      <c r="CO34" s="10"/>
      <c r="CP34" s="3"/>
    </row>
    <row r="35" spans="1:94" ht="24.75" customHeight="1">
      <c r="A35" s="128" t="s">
        <v>39</v>
      </c>
      <c r="B35" s="128"/>
      <c r="C35" s="128"/>
      <c r="D35" s="128"/>
      <c r="E35" s="128"/>
      <c r="F35" s="128"/>
      <c r="G35" s="128"/>
      <c r="H35" s="230" t="s">
        <v>46</v>
      </c>
      <c r="I35" s="231"/>
      <c r="J35" s="231"/>
      <c r="K35" s="231"/>
      <c r="L35" s="231"/>
      <c r="M35" s="231"/>
      <c r="N35" s="231"/>
      <c r="O35" s="231"/>
      <c r="P35" s="231"/>
      <c r="Q35" s="140"/>
      <c r="R35" s="140"/>
      <c r="S35" s="24"/>
      <c r="T35" s="8"/>
      <c r="U35" s="8"/>
      <c r="V35" s="8"/>
      <c r="W35" s="7"/>
      <c r="X35" s="9"/>
      <c r="Y35" s="6"/>
      <c r="Z35" s="6"/>
      <c r="AA35" s="6"/>
      <c r="AB35" s="6"/>
      <c r="AC35" s="10"/>
      <c r="AD35" s="29"/>
      <c r="AE35" s="29"/>
      <c r="AF35" s="29"/>
      <c r="AG35" s="235" t="s">
        <v>36</v>
      </c>
      <c r="AH35" s="236"/>
      <c r="AI35" s="236"/>
      <c r="AJ35" s="236"/>
      <c r="AK35" s="236"/>
      <c r="AL35" s="236"/>
      <c r="AM35" s="237"/>
      <c r="AN35" s="241" t="s">
        <v>31</v>
      </c>
      <c r="AO35" s="242"/>
      <c r="AP35" s="242"/>
      <c r="AQ35" s="242"/>
      <c r="AR35" s="242"/>
      <c r="AS35" s="242"/>
      <c r="AT35" s="242"/>
      <c r="AU35" s="242"/>
      <c r="AV35" s="242"/>
      <c r="AW35" s="140"/>
      <c r="AX35" s="140"/>
      <c r="AY35" s="24"/>
      <c r="AZ35" s="8"/>
      <c r="BA35" s="8"/>
      <c r="BB35" s="8"/>
      <c r="BC35" s="7"/>
      <c r="BD35" s="9"/>
      <c r="BE35" s="6"/>
      <c r="BF35" s="6"/>
      <c r="BG35" s="6"/>
      <c r="BH35" s="6"/>
      <c r="BI35" s="10"/>
      <c r="BJ35" s="29"/>
      <c r="BK35" s="29"/>
      <c r="BL35" s="29"/>
      <c r="BM35" s="228" t="s">
        <v>34</v>
      </c>
      <c r="BN35" s="228"/>
      <c r="BO35" s="228"/>
      <c r="BP35" s="228"/>
      <c r="BQ35" s="228"/>
      <c r="BR35" s="228"/>
      <c r="BS35" s="228"/>
      <c r="BT35" s="228"/>
      <c r="BU35" s="228"/>
      <c r="BV35" s="228"/>
      <c r="BW35" s="228"/>
      <c r="BX35" s="228"/>
      <c r="BY35" s="228"/>
      <c r="BZ35" s="228"/>
      <c r="CA35" s="228"/>
      <c r="CB35" s="229"/>
      <c r="CC35" s="140"/>
      <c r="CD35" s="140"/>
      <c r="CE35" s="8"/>
      <c r="CF35" s="8"/>
      <c r="CG35" s="8"/>
      <c r="CH35" s="8"/>
      <c r="CI35" s="7"/>
      <c r="CJ35" s="9"/>
      <c r="CK35" s="6"/>
      <c r="CL35" s="6"/>
      <c r="CM35" s="6"/>
      <c r="CN35" s="6"/>
      <c r="CO35" s="10"/>
      <c r="CP35" s="3"/>
    </row>
    <row r="36" spans="1:94" ht="24.75" customHeight="1">
      <c r="A36" s="131" t="s">
        <v>25</v>
      </c>
      <c r="B36" s="131"/>
      <c r="C36" s="131"/>
      <c r="D36" s="131"/>
      <c r="E36" s="131"/>
      <c r="F36" s="131"/>
      <c r="G36" s="131"/>
      <c r="H36" s="132" t="s">
        <v>47</v>
      </c>
      <c r="I36" s="132"/>
      <c r="J36" s="132"/>
      <c r="K36" s="132"/>
      <c r="L36" s="132"/>
      <c r="M36" s="132"/>
      <c r="N36" s="132"/>
      <c r="O36" s="132"/>
      <c r="P36" s="132"/>
      <c r="Q36" s="140"/>
      <c r="R36" s="140"/>
      <c r="S36" s="24"/>
      <c r="T36" s="8"/>
      <c r="U36" s="8"/>
      <c r="V36" s="8"/>
      <c r="W36" s="7"/>
      <c r="X36" s="9"/>
      <c r="Y36" s="6"/>
      <c r="Z36" s="6"/>
      <c r="AA36" s="6"/>
      <c r="AB36" s="6"/>
      <c r="AC36" s="10"/>
      <c r="AD36" s="29"/>
      <c r="AE36" s="29"/>
      <c r="AF36" s="29"/>
      <c r="AG36" s="238"/>
      <c r="AH36" s="239"/>
      <c r="AI36" s="239"/>
      <c r="AJ36" s="239"/>
      <c r="AK36" s="239"/>
      <c r="AL36" s="239"/>
      <c r="AM36" s="240"/>
      <c r="AN36" s="232" t="s">
        <v>9</v>
      </c>
      <c r="AO36" s="233"/>
      <c r="AP36" s="233"/>
      <c r="AQ36" s="233"/>
      <c r="AR36" s="233"/>
      <c r="AS36" s="233"/>
      <c r="AT36" s="233"/>
      <c r="AU36" s="233"/>
      <c r="AV36" s="234"/>
      <c r="AW36" s="140"/>
      <c r="AX36" s="140"/>
      <c r="AY36" s="24"/>
      <c r="AZ36" s="8"/>
      <c r="BA36" s="8"/>
      <c r="BB36" s="8"/>
      <c r="BC36" s="7"/>
      <c r="BD36" s="9"/>
      <c r="BE36" s="6"/>
      <c r="BF36" s="6"/>
      <c r="BG36" s="6"/>
      <c r="BH36" s="6"/>
      <c r="BI36" s="10"/>
      <c r="BJ36" s="29"/>
      <c r="BK36" s="29"/>
      <c r="BL36" s="29"/>
      <c r="BM36" s="250" t="s">
        <v>35</v>
      </c>
      <c r="BN36" s="250"/>
      <c r="BO36" s="106"/>
      <c r="BP36" s="106"/>
      <c r="BQ36" s="106"/>
      <c r="BR36" s="106"/>
      <c r="BS36" s="106"/>
      <c r="BT36" s="106"/>
      <c r="BU36" s="106"/>
      <c r="BV36" s="106"/>
      <c r="BW36" s="106"/>
      <c r="BX36" s="106"/>
      <c r="BY36" s="106"/>
      <c r="BZ36" s="106"/>
      <c r="CA36" s="106"/>
      <c r="CB36" s="251"/>
      <c r="CC36" s="140"/>
      <c r="CD36" s="140"/>
      <c r="CE36" s="8"/>
      <c r="CF36" s="8"/>
      <c r="CG36" s="8"/>
      <c r="CH36" s="8"/>
      <c r="CI36" s="7"/>
      <c r="CJ36" s="9"/>
      <c r="CK36" s="6"/>
      <c r="CL36" s="6"/>
      <c r="CM36" s="6"/>
      <c r="CN36" s="6"/>
      <c r="CO36" s="10"/>
      <c r="CP36" s="3"/>
    </row>
    <row r="37" spans="1:94" ht="21.75" customHeight="1">
      <c r="A37" s="228" t="s">
        <v>33</v>
      </c>
      <c r="B37" s="228"/>
      <c r="C37" s="228"/>
      <c r="D37" s="228"/>
      <c r="E37" s="228"/>
      <c r="F37" s="228"/>
      <c r="G37" s="228"/>
      <c r="H37" s="228"/>
      <c r="I37" s="228"/>
      <c r="J37" s="228"/>
      <c r="K37" s="228"/>
      <c r="L37" s="228"/>
      <c r="M37" s="228"/>
      <c r="N37" s="228"/>
      <c r="O37" s="228"/>
      <c r="P37" s="229"/>
      <c r="Q37" s="140"/>
      <c r="R37" s="140"/>
      <c r="S37" s="25"/>
      <c r="T37" s="26"/>
      <c r="U37" s="26"/>
      <c r="V37" s="26"/>
      <c r="W37" s="23"/>
      <c r="X37" s="22"/>
      <c r="Y37" s="11"/>
      <c r="Z37" s="11"/>
      <c r="AA37" s="11"/>
      <c r="AB37" s="11"/>
      <c r="AC37" s="12"/>
      <c r="AD37" s="29"/>
      <c r="AE37" s="29"/>
      <c r="AF37" s="29"/>
      <c r="AG37" s="228" t="s">
        <v>32</v>
      </c>
      <c r="AH37" s="228"/>
      <c r="AI37" s="228"/>
      <c r="AJ37" s="228"/>
      <c r="AK37" s="228"/>
      <c r="AL37" s="228"/>
      <c r="AM37" s="228"/>
      <c r="AN37" s="228"/>
      <c r="AO37" s="228"/>
      <c r="AP37" s="228"/>
      <c r="AQ37" s="228"/>
      <c r="AR37" s="228"/>
      <c r="AS37" s="228"/>
      <c r="AT37" s="228"/>
      <c r="AU37" s="228"/>
      <c r="AV37" s="229"/>
      <c r="AW37" s="140"/>
      <c r="AX37" s="140"/>
      <c r="AY37" s="25"/>
      <c r="AZ37" s="26"/>
      <c r="BA37" s="26"/>
      <c r="BB37" s="26"/>
      <c r="BC37" s="23"/>
      <c r="BD37" s="22"/>
      <c r="BE37" s="11"/>
      <c r="BF37" s="11"/>
      <c r="BG37" s="11"/>
      <c r="BH37" s="11"/>
      <c r="BI37" s="12"/>
      <c r="BJ37" s="29"/>
      <c r="BK37" s="29"/>
      <c r="BL37" s="29"/>
      <c r="BM37" s="106"/>
      <c r="BN37" s="106"/>
      <c r="BO37" s="106"/>
      <c r="BP37" s="106"/>
      <c r="BQ37" s="106"/>
      <c r="BR37" s="106"/>
      <c r="BS37" s="106"/>
      <c r="BT37" s="106"/>
      <c r="BU37" s="106"/>
      <c r="BV37" s="106"/>
      <c r="BW37" s="106"/>
      <c r="BX37" s="106"/>
      <c r="BY37" s="106"/>
      <c r="BZ37" s="106"/>
      <c r="CA37" s="106"/>
      <c r="CB37" s="251"/>
      <c r="CC37" s="140"/>
      <c r="CD37" s="140"/>
      <c r="CE37" s="26"/>
      <c r="CF37" s="26"/>
      <c r="CG37" s="26"/>
      <c r="CH37" s="26"/>
      <c r="CI37" s="23"/>
      <c r="CJ37" s="22"/>
      <c r="CK37" s="11"/>
      <c r="CL37" s="11"/>
      <c r="CM37" s="11"/>
      <c r="CN37" s="11"/>
      <c r="CO37" s="12"/>
      <c r="CP37" s="3"/>
    </row>
  </sheetData>
  <sheetProtection selectLockedCells="1"/>
  <mergeCells count="296">
    <mergeCell ref="A22:B23"/>
    <mergeCell ref="D22:E23"/>
    <mergeCell ref="G22:H23"/>
    <mergeCell ref="J22:K23"/>
    <mergeCell ref="M22:N23"/>
    <mergeCell ref="P22:Q23"/>
    <mergeCell ref="S22:AC23"/>
    <mergeCell ref="AY22:BI23"/>
    <mergeCell ref="CE22:CO23"/>
    <mergeCell ref="AG22:AH23"/>
    <mergeCell ref="AJ22:AK23"/>
    <mergeCell ref="AM22:AN23"/>
    <mergeCell ref="AP22:AQ23"/>
    <mergeCell ref="AS22:AT23"/>
    <mergeCell ref="AV22:AW23"/>
    <mergeCell ref="BM22:BN23"/>
    <mergeCell ref="BP22:BQ23"/>
    <mergeCell ref="BS22:BT23"/>
    <mergeCell ref="BV22:BW23"/>
    <mergeCell ref="BY22:BZ23"/>
    <mergeCell ref="CB22:CC23"/>
    <mergeCell ref="BT30:BU31"/>
    <mergeCell ref="BV30:BW31"/>
    <mergeCell ref="BX30:BY31"/>
    <mergeCell ref="BZ30:CA31"/>
    <mergeCell ref="CB30:CC31"/>
    <mergeCell ref="CD30:CE31"/>
    <mergeCell ref="BT34:CB34"/>
    <mergeCell ref="AG9:BI9"/>
    <mergeCell ref="BS24:BS25"/>
    <mergeCell ref="BM26:BR27"/>
    <mergeCell ref="BS26:BS27"/>
    <mergeCell ref="BM28:BR29"/>
    <mergeCell ref="BS28:BS29"/>
    <mergeCell ref="BT26:BU27"/>
    <mergeCell ref="BV26:BW27"/>
    <mergeCell ref="BX26:BY27"/>
    <mergeCell ref="BM18:BP18"/>
    <mergeCell ref="BQ18:CF18"/>
    <mergeCell ref="BX25:BY25"/>
    <mergeCell ref="BZ25:CA25"/>
    <mergeCell ref="CB25:CC25"/>
    <mergeCell ref="CD25:CE25"/>
    <mergeCell ref="CF25:CG25"/>
    <mergeCell ref="CC34:CD37"/>
    <mergeCell ref="E18:T18"/>
    <mergeCell ref="U18:AC18"/>
    <mergeCell ref="S21:AC21"/>
    <mergeCell ref="R22:R23"/>
    <mergeCell ref="I22:I23"/>
    <mergeCell ref="BB25:BC25"/>
    <mergeCell ref="BD25:BE25"/>
    <mergeCell ref="BF25:BG25"/>
    <mergeCell ref="BH25:BI25"/>
    <mergeCell ref="U19:AC20"/>
    <mergeCell ref="BA19:BI20"/>
    <mergeCell ref="E19:T20"/>
    <mergeCell ref="AK19:AZ20"/>
    <mergeCell ref="BT25:BU25"/>
    <mergeCell ref="BV25:BW25"/>
    <mergeCell ref="CG18:CO18"/>
    <mergeCell ref="CE21:CO21"/>
    <mergeCell ref="CD22:CD23"/>
    <mergeCell ref="CH25:CI25"/>
    <mergeCell ref="CJ25:CK25"/>
    <mergeCell ref="CL25:CM25"/>
    <mergeCell ref="CN25:CO25"/>
    <mergeCell ref="BN21:CC21"/>
    <mergeCell ref="CG19:CO20"/>
    <mergeCell ref="BQ19:CF20"/>
    <mergeCell ref="CN5:CO6"/>
    <mergeCell ref="AN36:AV36"/>
    <mergeCell ref="AG37:AV37"/>
    <mergeCell ref="AG35:AM36"/>
    <mergeCell ref="AN35:AV35"/>
    <mergeCell ref="AG24:AL25"/>
    <mergeCell ref="AM24:AM25"/>
    <mergeCell ref="AG26:AL27"/>
    <mergeCell ref="AM26:AM27"/>
    <mergeCell ref="BH5:BI6"/>
    <mergeCell ref="AG18:AJ18"/>
    <mergeCell ref="AK18:AZ18"/>
    <mergeCell ref="BA18:BI18"/>
    <mergeCell ref="CA7:CO7"/>
    <mergeCell ref="CA8:CO8"/>
    <mergeCell ref="BU22:BU23"/>
    <mergeCell ref="AX22:AX23"/>
    <mergeCell ref="AO22:AO23"/>
    <mergeCell ref="BM35:CB35"/>
    <mergeCell ref="BM36:CB37"/>
    <mergeCell ref="BM24:BR25"/>
    <mergeCell ref="AZ25:BA25"/>
    <mergeCell ref="BW5:CM6"/>
    <mergeCell ref="AH21:AW21"/>
    <mergeCell ref="A28:F29"/>
    <mergeCell ref="A30:F31"/>
    <mergeCell ref="A32:F33"/>
    <mergeCell ref="G32:G33"/>
    <mergeCell ref="G24:G25"/>
    <mergeCell ref="G26:G27"/>
    <mergeCell ref="G28:G29"/>
    <mergeCell ref="G30:G31"/>
    <mergeCell ref="Q34:R37"/>
    <mergeCell ref="A37:P37"/>
    <mergeCell ref="A36:G36"/>
    <mergeCell ref="A35:G35"/>
    <mergeCell ref="A34:G34"/>
    <mergeCell ref="H36:P36"/>
    <mergeCell ref="H35:P35"/>
    <mergeCell ref="H26:I27"/>
    <mergeCell ref="A26:F27"/>
    <mergeCell ref="J26:K27"/>
    <mergeCell ref="L26:M27"/>
    <mergeCell ref="N26:O27"/>
    <mergeCell ref="P26:Q27"/>
    <mergeCell ref="R26:S27"/>
    <mergeCell ref="AB26:AC27"/>
    <mergeCell ref="H28:I29"/>
    <mergeCell ref="J28:K29"/>
    <mergeCell ref="L28:M29"/>
    <mergeCell ref="AQ5:BG6"/>
    <mergeCell ref="BM34:BS34"/>
    <mergeCell ref="AG28:AL29"/>
    <mergeCell ref="AM28:AM29"/>
    <mergeCell ref="AG30:AL31"/>
    <mergeCell ref="AM30:AM31"/>
    <mergeCell ref="AG32:AL33"/>
    <mergeCell ref="AM32:AM33"/>
    <mergeCell ref="AG34:AM34"/>
    <mergeCell ref="AW34:AX37"/>
    <mergeCell ref="AG10:BI17"/>
    <mergeCell ref="BM10:CO17"/>
    <mergeCell ref="AG19:AJ20"/>
    <mergeCell ref="BM19:BP20"/>
    <mergeCell ref="AN25:AO25"/>
    <mergeCell ref="AP25:AQ25"/>
    <mergeCell ref="AR25:AS25"/>
    <mergeCell ref="AT25:AU25"/>
    <mergeCell ref="AV25:AW25"/>
    <mergeCell ref="AX25:AY25"/>
    <mergeCell ref="A5:F5"/>
    <mergeCell ref="A6:F6"/>
    <mergeCell ref="A10:AC17"/>
    <mergeCell ref="A19:D20"/>
    <mergeCell ref="H25:I25"/>
    <mergeCell ref="J25:K25"/>
    <mergeCell ref="L25:M25"/>
    <mergeCell ref="N25:O25"/>
    <mergeCell ref="P25:Q25"/>
    <mergeCell ref="R25:S25"/>
    <mergeCell ref="T25:U25"/>
    <mergeCell ref="V25:W25"/>
    <mergeCell ref="X25:Y25"/>
    <mergeCell ref="Z25:AA25"/>
    <mergeCell ref="AB25:AC25"/>
    <mergeCell ref="A9:AC9"/>
    <mergeCell ref="AB5:AC6"/>
    <mergeCell ref="K5:AA6"/>
    <mergeCell ref="O8:AC8"/>
    <mergeCell ref="O7:AC7"/>
    <mergeCell ref="A7:N7"/>
    <mergeCell ref="A18:D18"/>
    <mergeCell ref="A24:F25"/>
    <mergeCell ref="B21:Q21"/>
    <mergeCell ref="A2:F2"/>
    <mergeCell ref="BM30:BR31"/>
    <mergeCell ref="BS30:BS31"/>
    <mergeCell ref="BM32:BR33"/>
    <mergeCell ref="BS32:BS33"/>
    <mergeCell ref="AG2:AL2"/>
    <mergeCell ref="AG5:AL5"/>
    <mergeCell ref="AG6:AL6"/>
    <mergeCell ref="AG7:AT7"/>
    <mergeCell ref="AU7:BI7"/>
    <mergeCell ref="AU8:BI8"/>
    <mergeCell ref="BM2:BR2"/>
    <mergeCell ref="BM5:BR5"/>
    <mergeCell ref="BM6:BR6"/>
    <mergeCell ref="BM7:BZ7"/>
    <mergeCell ref="AY21:BI21"/>
    <mergeCell ref="N28:O29"/>
    <mergeCell ref="P28:Q29"/>
    <mergeCell ref="R28:S29"/>
    <mergeCell ref="T28:U29"/>
    <mergeCell ref="V28:W29"/>
    <mergeCell ref="X28:Y29"/>
    <mergeCell ref="Z28:AA29"/>
    <mergeCell ref="AB28:AC29"/>
    <mergeCell ref="T26:U27"/>
    <mergeCell ref="V26:W27"/>
    <mergeCell ref="X26:Y27"/>
    <mergeCell ref="Z26:AA27"/>
    <mergeCell ref="Z30:AA31"/>
    <mergeCell ref="AB30:AC31"/>
    <mergeCell ref="H32:I33"/>
    <mergeCell ref="J32:K33"/>
    <mergeCell ref="L32:M33"/>
    <mergeCell ref="N32:O33"/>
    <mergeCell ref="P32:Q33"/>
    <mergeCell ref="R32:S33"/>
    <mergeCell ref="T32:U33"/>
    <mergeCell ref="V32:W33"/>
    <mergeCell ref="X32:Y33"/>
    <mergeCell ref="Z32:AA33"/>
    <mergeCell ref="AB32:AC33"/>
    <mergeCell ref="H30:I31"/>
    <mergeCell ref="J30:K31"/>
    <mergeCell ref="L30:M31"/>
    <mergeCell ref="N30:O31"/>
    <mergeCell ref="P30:Q31"/>
    <mergeCell ref="R30:S31"/>
    <mergeCell ref="T30:U31"/>
    <mergeCell ref="V30:W31"/>
    <mergeCell ref="X30:Y31"/>
    <mergeCell ref="BF26:BG27"/>
    <mergeCell ref="BH26:BI27"/>
    <mergeCell ref="AN28:AO29"/>
    <mergeCell ref="AP28:AQ29"/>
    <mergeCell ref="AR28:AS29"/>
    <mergeCell ref="AT28:AU29"/>
    <mergeCell ref="AV28:AW29"/>
    <mergeCell ref="AX28:AY29"/>
    <mergeCell ref="AZ28:BA29"/>
    <mergeCell ref="BB28:BC29"/>
    <mergeCell ref="BD28:BE29"/>
    <mergeCell ref="BF28:BG29"/>
    <mergeCell ref="BH28:BI29"/>
    <mergeCell ref="AN26:AO27"/>
    <mergeCell ref="AP26:AQ27"/>
    <mergeCell ref="AR26:AS27"/>
    <mergeCell ref="AT26:AU27"/>
    <mergeCell ref="AV26:AW27"/>
    <mergeCell ref="AX26:AY27"/>
    <mergeCell ref="AZ26:BA27"/>
    <mergeCell ref="BB26:BC27"/>
    <mergeCell ref="BD26:BE27"/>
    <mergeCell ref="BF32:BG33"/>
    <mergeCell ref="BH32:BI33"/>
    <mergeCell ref="AN30:AO31"/>
    <mergeCell ref="AP30:AQ31"/>
    <mergeCell ref="AR30:AS31"/>
    <mergeCell ref="AT30:AU31"/>
    <mergeCell ref="AV30:AW31"/>
    <mergeCell ref="AX30:AY31"/>
    <mergeCell ref="AZ30:BA31"/>
    <mergeCell ref="BB30:BC31"/>
    <mergeCell ref="BD30:BE31"/>
    <mergeCell ref="AP32:AQ33"/>
    <mergeCell ref="AR32:AS33"/>
    <mergeCell ref="AT32:AU33"/>
    <mergeCell ref="AV32:AW33"/>
    <mergeCell ref="AX32:AY33"/>
    <mergeCell ref="AZ32:BA33"/>
    <mergeCell ref="BB32:BC33"/>
    <mergeCell ref="BD32:BE33"/>
    <mergeCell ref="CJ26:CK27"/>
    <mergeCell ref="CL26:CM27"/>
    <mergeCell ref="CN26:CO27"/>
    <mergeCell ref="BT28:BU29"/>
    <mergeCell ref="BV28:BW29"/>
    <mergeCell ref="BX28:BY29"/>
    <mergeCell ref="BZ28:CA29"/>
    <mergeCell ref="CB28:CC29"/>
    <mergeCell ref="CD28:CE29"/>
    <mergeCell ref="CF28:CG29"/>
    <mergeCell ref="CH28:CI29"/>
    <mergeCell ref="CJ28:CK29"/>
    <mergeCell ref="CL28:CM29"/>
    <mergeCell ref="CN28:CO29"/>
    <mergeCell ref="BZ26:CA27"/>
    <mergeCell ref="CB26:CC27"/>
    <mergeCell ref="CD26:CE27"/>
    <mergeCell ref="BM9:CO9"/>
    <mergeCell ref="AN34:AV34"/>
    <mergeCell ref="H34:P34"/>
    <mergeCell ref="CF30:CG31"/>
    <mergeCell ref="CH30:CI31"/>
    <mergeCell ref="CJ30:CK31"/>
    <mergeCell ref="CL30:CM31"/>
    <mergeCell ref="CN30:CO31"/>
    <mergeCell ref="BT32:BU33"/>
    <mergeCell ref="BV32:BW33"/>
    <mergeCell ref="BX32:BY33"/>
    <mergeCell ref="BZ32:CA33"/>
    <mergeCell ref="CB32:CC33"/>
    <mergeCell ref="CD32:CE33"/>
    <mergeCell ref="CF32:CG33"/>
    <mergeCell ref="CH32:CI33"/>
    <mergeCell ref="CJ32:CK33"/>
    <mergeCell ref="CL32:CM33"/>
    <mergeCell ref="CN32:CO33"/>
    <mergeCell ref="BF30:BG31"/>
    <mergeCell ref="BH30:BI31"/>
    <mergeCell ref="AN32:AO33"/>
    <mergeCell ref="CF26:CG27"/>
    <mergeCell ref="CH26:CI27"/>
  </mergeCells>
  <phoneticPr fontId="1"/>
  <printOptions horizontalCentered="1" verticalCentered="1"/>
  <pageMargins left="0.31496062992125984" right="0.31496062992125984" top="0.15748031496062992" bottom="0.15748031496062992"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印刷用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2022-09-13T05:23:24Z</dcterms:modified>
</cp:coreProperties>
</file>